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portal.oecd.org/eshare/els/pc/Deliverables/Family/5_Family_Database/4_CO/1_sources-raw-data-working-files/CO3.1/2019/"/>
    </mc:Choice>
  </mc:AlternateContent>
  <bookViews>
    <workbookView xWindow="585" yWindow="705" windowWidth="28800" windowHeight="16155" tabRatio="803"/>
  </bookViews>
  <sheets>
    <sheet name="Chart CO3.1.A" sheetId="4" r:id="rId1"/>
    <sheet name="Chart CO3.1.B" sheetId="31" r:id="rId2"/>
    <sheet name="Table CO3.1.A" sheetId="26" r:id="rId3"/>
    <sheet name="Table CO3.1.B" sheetId="29" r:id="rId4"/>
    <sheet name="Table CO3.1.Y" sheetId="27" r:id="rId5"/>
    <sheet name="Table CO3.1.Z" sheetId="28" r:id="rId6"/>
  </sheets>
  <externalReferences>
    <externalReference r:id="rId7"/>
  </externalReferences>
  <definedNames>
    <definedName name="C1.1a" localSheetId="1">#REF!</definedName>
    <definedName name="C1.1a" localSheetId="2">#REF!</definedName>
    <definedName name="C1.1a" localSheetId="3">#REF!</definedName>
    <definedName name="C1.1a" localSheetId="4">#REF!</definedName>
    <definedName name="C1.1a" localSheetId="5">#REF!</definedName>
    <definedName name="C1.1a">#REF!</definedName>
    <definedName name="POpula">[1]POpula!$A$1:$I$1559</definedName>
  </definedNames>
  <calcPr calcId="162913"/>
</workbook>
</file>

<file path=xl/calcChain.xml><?xml version="1.0" encoding="utf-8"?>
<calcChain xmlns="http://schemas.openxmlformats.org/spreadsheetml/2006/main">
  <c r="F56" i="31" l="1"/>
  <c r="F55" i="31"/>
  <c r="F54" i="31"/>
  <c r="F53" i="31"/>
  <c r="F52" i="31"/>
  <c r="F51" i="31"/>
  <c r="F50" i="31"/>
  <c r="F49" i="31"/>
  <c r="F48" i="31"/>
  <c r="F47" i="31"/>
  <c r="F46" i="31"/>
  <c r="F45" i="31"/>
  <c r="F44" i="31"/>
  <c r="F43" i="31"/>
  <c r="F42" i="31"/>
  <c r="F41" i="31"/>
  <c r="F40" i="31"/>
  <c r="F39" i="31"/>
  <c r="F38" i="31"/>
  <c r="F37" i="31"/>
  <c r="F36" i="31"/>
  <c r="F35" i="31"/>
  <c r="F34" i="31"/>
  <c r="F33" i="31"/>
  <c r="F32" i="31"/>
  <c r="F31" i="31"/>
  <c r="F30" i="31"/>
  <c r="F29" i="31"/>
  <c r="F28" i="31"/>
  <c r="F27" i="31"/>
  <c r="F26" i="31"/>
  <c r="F25" i="31"/>
  <c r="F24" i="31"/>
  <c r="F23" i="31"/>
  <c r="F22" i="31"/>
  <c r="F21" i="31"/>
  <c r="F20" i="31"/>
  <c r="F19" i="31"/>
  <c r="F18" i="31"/>
  <c r="F17" i="31"/>
  <c r="F16" i="31"/>
  <c r="F15" i="31"/>
  <c r="F14" i="31"/>
  <c r="F13" i="31"/>
  <c r="F12" i="31"/>
  <c r="F11" i="31"/>
  <c r="F10" i="31"/>
  <c r="F9" i="31"/>
  <c r="F8" i="31"/>
  <c r="F7" i="31"/>
  <c r="F6" i="31"/>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alcChain>
</file>

<file path=xl/sharedStrings.xml><?xml version="1.0" encoding="utf-8"?>
<sst xmlns="http://schemas.openxmlformats.org/spreadsheetml/2006/main" count="488" uniqueCount="106">
  <si>
    <t>Austria</t>
  </si>
  <si>
    <t>Belgium</t>
  </si>
  <si>
    <t>Canada</t>
  </si>
  <si>
    <t>Czech Republic</t>
  </si>
  <si>
    <t>Denmark</t>
  </si>
  <si>
    <t>Finland</t>
  </si>
  <si>
    <t>France</t>
  </si>
  <si>
    <t>Germany</t>
  </si>
  <si>
    <t>Greece</t>
  </si>
  <si>
    <t>Hungary</t>
  </si>
  <si>
    <t>Iceland</t>
  </si>
  <si>
    <t>Ireland</t>
  </si>
  <si>
    <t>Italy</t>
  </si>
  <si>
    <t>Korea</t>
  </si>
  <si>
    <t>Luxembourg</t>
  </si>
  <si>
    <t>Mexico</t>
  </si>
  <si>
    <t>Netherlands</t>
  </si>
  <si>
    <t>New Zealand</t>
  </si>
  <si>
    <t>Norway</t>
  </si>
  <si>
    <t>Poland</t>
  </si>
  <si>
    <t>Portugal</t>
  </si>
  <si>
    <t>Slovak Republic</t>
  </si>
  <si>
    <t>Spain</t>
  </si>
  <si>
    <t>Sweden</t>
  </si>
  <si>
    <t>Switzerland</t>
  </si>
  <si>
    <t>Turkey</t>
  </si>
  <si>
    <t>United Kingdom</t>
  </si>
  <si>
    <t>United States</t>
  </si>
  <si>
    <t>Estonia</t>
  </si>
  <si>
    <t>Slovenia</t>
  </si>
  <si>
    <t>Aged 25-34</t>
  </si>
  <si>
    <t>Aged 45-54</t>
  </si>
  <si>
    <t>Japan</t>
  </si>
  <si>
    <t>Australia</t>
  </si>
  <si>
    <t>Brazil</t>
  </si>
  <si>
    <t>Colombia</t>
  </si>
  <si>
    <t>Latvia</t>
  </si>
  <si>
    <t>Y-axis value</t>
  </si>
  <si>
    <t>Men</t>
  </si>
  <si>
    <t>Women</t>
  </si>
  <si>
    <t>Chile</t>
  </si>
  <si>
    <t>China</t>
  </si>
  <si>
    <t>Indonesia</t>
  </si>
  <si>
    <t>Russian Federation</t>
  </si>
  <si>
    <t>Saudi Arabia</t>
  </si>
  <si>
    <t>25-34</t>
  </si>
  <si>
    <t>Costa Rica</t>
  </si>
  <si>
    <t>Lithuania</t>
  </si>
  <si>
    <t>South Africa</t>
  </si>
  <si>
    <t>25-64</t>
  </si>
  <si>
    <t>45-54</t>
  </si>
  <si>
    <t>Panel A. Women</t>
  </si>
  <si>
    <t>Panel B. Men</t>
  </si>
  <si>
    <t>Countries ranked in descending order of female educational attainment for the age group 25-64</t>
  </si>
  <si>
    <t>Aged 25-64</t>
  </si>
  <si>
    <t>..</t>
  </si>
  <si>
    <t>Highest level of education attained by non-student adults (25-44 year-olds), by the highest level of education attained by either parent</t>
  </si>
  <si>
    <t>Below upper secondary</t>
  </si>
  <si>
    <t>Tertiary</t>
  </si>
  <si>
    <t>%</t>
  </si>
  <si>
    <t>S.E</t>
  </si>
  <si>
    <t>Upper sec. or post-sec. non-tertiary</t>
  </si>
  <si>
    <t>Highest level of education attained by parents: below upper secondary</t>
  </si>
  <si>
    <t>Highest level of education attained by parents: upper secondary or post-secondary non-tertiary</t>
  </si>
  <si>
    <t>Highest level of education attained by parents: tertiary</t>
  </si>
  <si>
    <t>Belgium (Flanders)</t>
  </si>
  <si>
    <t>UK (England)</t>
  </si>
  <si>
    <t>UK (Northern Ireland)</t>
  </si>
  <si>
    <t>Indonesia (Jakarta)</t>
  </si>
  <si>
    <t>Source: OECD (2016), Education at a Glance 2016: OECD Indicators, based on OECD Survey of Adult Skills (PIAAC) (2012, 2015).</t>
  </si>
  <si>
    <t>Highest level of education attained by non-student men (25-44 year-olds), by the highest level of education attained by either parent</t>
  </si>
  <si>
    <t>Highest level of education attained by non-student women (25-44 year-olds), by the highest level of education attained by either parent</t>
  </si>
  <si>
    <t>Bulgaria</t>
  </si>
  <si>
    <t>Croatia</t>
  </si>
  <si>
    <t>Malta</t>
  </si>
  <si>
    <t>Romania</t>
  </si>
  <si>
    <t>Source:</t>
  </si>
  <si>
    <t>Eurostat Education Statistics</t>
  </si>
  <si>
    <t>Parents' migrant status: both native-born</t>
  </si>
  <si>
    <t>Parents' migrant status: both foreign-born</t>
  </si>
  <si>
    <t>Women (↘)</t>
  </si>
  <si>
    <t>OECD average</t>
  </si>
  <si>
    <t>a. The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</si>
  <si>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b. Footnote by Turkey: The information in this document with reference to « Cyprus » relates to the southern part of the Island. There is no single authority representing both Turkish and Greek Cypriot people on the Island. Turkey recognizes the Turkish Republic of Northern Cyprus (TRNC). Until a lasting and equitable solution is found within the context of United Nations, Turkey shall preserve its position concerning the “Cyprus issue”;</t>
  </si>
  <si>
    <t>c. Footnote by all the European Union Member States of the OECD and the European Commission: The Republic of Cyprus is recognized by all members of the United Nations with the exception of Turkey. The information in this document relates to the area under the effective control of the Government of the Republic of Cyprus.</t>
  </si>
  <si>
    <t>Israel (a)</t>
  </si>
  <si>
    <t>Cyprus (b,c)</t>
  </si>
  <si>
    <t>a. See note a. to Chart CO3.1.A</t>
  </si>
  <si>
    <t>b. See note b. to Chart CO3.1.A</t>
  </si>
  <si>
    <t>c. See note c. to Chart CO3.1.A</t>
  </si>
  <si>
    <t>a. See note a to chart CO3.1.A</t>
  </si>
  <si>
    <t>Highest level of education attained by non-student adults (25-44 year-olds), by the migrant status of the parents</t>
  </si>
  <si>
    <r>
      <t xml:space="preserve">Note: </t>
    </r>
    <r>
      <rPr>
        <sz val="8"/>
        <color theme="1"/>
        <rFont val="Arial Narrow"/>
        <family val="2"/>
      </rPr>
      <t>'S.E' refers to the standard error on the estimate. Where data are missing (".."), there are too few observations to provide reliable estimates. See OECD (2016) Education at a Glance 2016: OECD indicators (http://www.oecd.org/edu/education-at-a-glance-19991487.htm) Indicator A.4 for more detail and Annex 3 (http://www.oecd.org/education/skills-beyond-school/EAG2016-Annex3.pdf) for notes and further information. Data for Chile, Greece, Israel, Indonesia (Jakarta), Lithuania, New Zealand, Slovenia and Turkey refer to 2015. Data for all other countries refer to 2012. The OECD average includes Belgium (Flanders), the UK (England) and the UK (Northern Ireland).</t>
    </r>
  </si>
  <si>
    <t>Note: 'S.E' refers to the standard error on the estimate. Where data are missing (".."), there are too few observations to provide reliable estimates. See OECD (2016) Education at a Glance 2016: OECD indicators (http://www.oecd.org/edu/education-at-a-glance-19991487.htm) Indicator A.4 for more detail and Annex 3 (http://www.oecd.org/education/skills-beyond-school/EAG2016-Annex3.pdf) for notes and further information. Data for Chile, Greece, Israel, Indonesia (Jakarta), Lithuania, New Zealand, Slovenia and Turkey refer to 2015. Data for all other countries refer to 2012. The OECD average includes Belgium (Flanders), the UK (England) and the UK (Northern Ireland).</t>
  </si>
  <si>
    <t>Note: 'S.E' refers to the standard error on the estimate. Where data are missing (".."), there are too few observations to provide reliable estimates. See OECD (2016) Education at a Glance 2016: OECD indicators (http://www.oecd.org/edu/education-at-a-glance-19991487.htm) Indicator A.4 for more detail and Annex 3 (http://www.oecd.org/education/skills-beyond-school/EAG2016-Annex3.pdf) for notes and further information. Data for Chile, Greece, Israel, Indonesia (Jakarta), Lithuania, New Zealand, Slovenia and Turkey refer to 2015. Data for all other countries refer to 2012. The OECD average includes Belgium (Flanders), the UK (England) and the UK (Northern Ireland). Data on 25-44 year-olds with one native-born parent and one foreign-born parent are not shown due to a low number of observations.</t>
  </si>
  <si>
    <t>ce</t>
  </si>
  <si>
    <t>EU-28 average</t>
  </si>
  <si>
    <t>OECD (2019), Education at a Glance 2019: OECD Indicators</t>
  </si>
  <si>
    <r>
      <rPr>
        <i/>
        <sz val="8"/>
        <rFont val="Arial Narrow"/>
        <family val="2"/>
      </rPr>
      <t>Notes:</t>
    </r>
    <r>
      <rPr>
        <sz val="8"/>
        <rFont val="Arial Narrow"/>
        <family val="2"/>
      </rPr>
      <t xml:space="preserve"> Data for most countries are based on ISCED 2011. For Indonesia, Saudi Arabia and South Africa, data are based on ISCED-97. Data for China refer to 2010, for Saudi Arabia to 2016, for Chile, Indonesia and Russian Federation to 2017. For the United Kingdom, data for upper secondary attainment include completion of a sufficient volume and standard of programmes that would be classified individually as completion of intermediate upper secondary programmes (In 2015, 17% of 25-64 year-olds were under this group). The EU-28 average refers to the 28 European Union members of the OECD. </t>
    </r>
  </si>
  <si>
    <t>Notes: Data for most countries are based on ISCED 2011. For Indonesia, Saudi Arabia and South Africa, data are based on ISCED-97. Data for China refer to 2010, for Saudi Arabia to 2016, for Chile, Indonesia and Russian Federation to 2017. For Japan, data include some upper secondary and post-secondary non-tertiary programmes (less than 5% of the adults are under this group). The EU-28 average refers to the 28 European Union members of the OECD.</t>
  </si>
  <si>
    <r>
      <rPr>
        <sz val="10"/>
        <rFont val="Arial Narrow"/>
        <family val="2"/>
      </rPr>
      <t>Chart CO3.1.A.</t>
    </r>
    <r>
      <rPr>
        <b/>
        <sz val="10"/>
        <rFont val="Arial Narrow"/>
        <family val="2"/>
      </rPr>
      <t xml:space="preserve"> Percentage of population that has attained at least upper secondary education, by gender and age group, 2018</t>
    </r>
  </si>
  <si>
    <r>
      <rPr>
        <sz val="10"/>
        <rFont val="Arial Narrow"/>
        <family val="2"/>
      </rPr>
      <t>Chart CO3.1.B.</t>
    </r>
    <r>
      <rPr>
        <b/>
        <sz val="10"/>
        <rFont val="Arial Narrow"/>
        <family val="2"/>
      </rPr>
      <t xml:space="preserve"> Percentage of population that has attained tertiary education, by gender and age group, 2018</t>
    </r>
  </si>
  <si>
    <r>
      <t xml:space="preserve">Table CO3.1.A. </t>
    </r>
    <r>
      <rPr>
        <b/>
        <sz val="10"/>
        <rFont val="Arial Narrow"/>
        <family val="2"/>
      </rPr>
      <t>Educational attainment by highest level of education attained by parents, 2012 or 2015</t>
    </r>
  </si>
  <si>
    <r>
      <t xml:space="preserve">Table CO3.1.B. </t>
    </r>
    <r>
      <rPr>
        <b/>
        <sz val="10"/>
        <rFont val="Arial Narrow"/>
        <family val="2"/>
      </rPr>
      <t>Educational attainment by parents' migrant status, 2012 or 2015</t>
    </r>
  </si>
  <si>
    <r>
      <t xml:space="preserve">Table CO3.1.Y. </t>
    </r>
    <r>
      <rPr>
        <b/>
        <sz val="10"/>
        <rFont val="Arial Narrow"/>
        <family val="2"/>
      </rPr>
      <t>Male educational attainment by highest level of education attained by parents, 2012 or 2015</t>
    </r>
  </si>
  <si>
    <r>
      <t xml:space="preserve">Table CO3.1.Z. </t>
    </r>
    <r>
      <rPr>
        <b/>
        <sz val="10"/>
        <rFont val="Arial Narrow"/>
        <family val="2"/>
      </rPr>
      <t>Female educational attainment by highest level of education attained by parents, 2012 or 2015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</si>
</sst>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
  </numFmts>
  <fonts count="24" x14ac:knownFonts="1">
    <font>
      <sz val="10"/>
      <color theme="1"/>
      <name val="Arial"/>
      <family val="2"/>
    </font>
    <font>
      <sz val="10"/>
      <color indexed="8"/>
      <name val="Arial"/>
      <family val="2"/>
    </font>
    <font>
      <sz val="10"/>
      <name val="Arial"/>
      <family val="2"/>
    </font>
    <font>
      <sz val="8"/>
      <name val="Arial"/>
      <family val="2"/>
    </font>
    <font>
      <sz val="10"/>
      <name val="Arial"/>
      <family val="2"/>
    </font>
    <font>
      <sz val="10"/>
      <color theme="1"/>
      <name val="Arial"/>
      <family val="2"/>
    </font>
    <font>
      <u/>
      <sz val="10"/>
      <color theme="10"/>
      <name val="Arial"/>
      <family val="2"/>
    </font>
    <font>
      <sz val="11"/>
      <color theme="1"/>
      <name val="Calibri"/>
      <family val="2"/>
      <scheme val="minor"/>
    </font>
    <font>
      <sz val="10"/>
      <color theme="1"/>
      <name val="Arial Narrow"/>
      <family val="2"/>
    </font>
    <font>
      <sz val="10"/>
      <name val="Arial Narrow"/>
      <family val="2"/>
    </font>
    <font>
      <b/>
      <sz val="8"/>
      <name val="Arial Narrow"/>
      <family val="2"/>
    </font>
    <font>
      <b/>
      <sz val="10"/>
      <color theme="1"/>
      <name val="Arial Narrow"/>
      <family val="2"/>
    </font>
    <font>
      <sz val="8"/>
      <name val="Arial Narrow"/>
      <family val="2"/>
    </font>
    <font>
      <sz val="8"/>
      <color theme="1"/>
      <name val="Arial Narrow"/>
      <family val="2"/>
    </font>
    <font>
      <b/>
      <sz val="12"/>
      <name val="Arial Narrow"/>
      <family val="2"/>
    </font>
    <font>
      <u/>
      <sz val="8"/>
      <color theme="10"/>
      <name val="Arial Narrow"/>
      <family val="2"/>
    </font>
    <font>
      <sz val="10"/>
      <color indexed="8"/>
      <name val="Arial Narrow"/>
      <family val="2"/>
    </font>
    <font>
      <sz val="12"/>
      <color theme="1"/>
      <name val="Arial Narrow"/>
      <family val="2"/>
    </font>
    <font>
      <i/>
      <sz val="8"/>
      <name val="Arial Narrow"/>
      <family val="2"/>
    </font>
    <font>
      <sz val="8"/>
      <color theme="1"/>
      <name val="Arial"/>
      <family val="2"/>
    </font>
    <font>
      <i/>
      <sz val="8"/>
      <color theme="1"/>
      <name val="Arial Narrow"/>
      <family val="2"/>
    </font>
    <font>
      <b/>
      <sz val="8"/>
      <color theme="1"/>
      <name val="Arial Narrow"/>
      <family val="2"/>
    </font>
    <font>
      <sz val="8"/>
      <color rgb="FF000000"/>
      <name val="Arial Narrow"/>
      <family val="2"/>
    </font>
    <font>
      <b/>
      <sz val="10"/>
      <name val="Arial Narrow"/>
      <family val="2"/>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DCE6F1"/>
        <bgColor rgb="FF000000"/>
      </patternFill>
    </fill>
  </fills>
  <borders count="5">
    <border>
      <left/>
      <right/>
      <top/>
      <bottom/>
      <diagonal/>
    </border>
    <border>
      <left/>
      <right/>
      <top style="thin">
        <color indexed="64"/>
      </top>
      <bottom style="thin">
        <color indexed="64"/>
      </bottom>
      <diagonal/>
    </border>
    <border>
      <left/>
      <right/>
      <top/>
      <bottom style="thin">
        <color indexed="64"/>
      </bottom>
      <diagonal/>
    </border>
    <border>
      <left/>
      <right/>
      <top/>
      <bottom style="medium">
        <color theme="4"/>
      </bottom>
      <diagonal/>
    </border>
    <border>
      <left/>
      <right/>
      <top style="thin">
        <color indexed="64"/>
      </top>
      <bottom/>
      <diagonal/>
    </border>
  </borders>
  <cellStyleXfs count="14">
    <xf numFmtId="0" fontId="0" fillId="0" borderId="0"/>
    <xf numFmtId="43" fontId="2"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0" fontId="3" fillId="2" borderId="1">
      <alignment wrapText="1"/>
    </xf>
    <xf numFmtId="0" fontId="2" fillId="0" borderId="0"/>
    <xf numFmtId="0" fontId="2" fillId="0" borderId="0"/>
    <xf numFmtId="0" fontId="2" fillId="0" borderId="0"/>
    <xf numFmtId="0" fontId="5" fillId="0" borderId="0"/>
    <xf numFmtId="0" fontId="4" fillId="0" borderId="0"/>
    <xf numFmtId="9" fontId="2" fillId="0" borderId="0" applyFont="0" applyFill="0" applyBorder="0" applyAlignment="0" applyProtection="0"/>
    <xf numFmtId="9" fontId="1" fillId="0" borderId="0" applyFont="0" applyFill="0" applyBorder="0" applyAlignment="0" applyProtection="0"/>
    <xf numFmtId="0" fontId="7" fillId="0" borderId="0"/>
    <xf numFmtId="0" fontId="19" fillId="0" borderId="0"/>
  </cellStyleXfs>
  <cellXfs count="102">
    <xf numFmtId="0" fontId="0" fillId="0" borderId="0" xfId="0"/>
    <xf numFmtId="0" fontId="9" fillId="0" borderId="0" xfId="5" applyFont="1"/>
    <xf numFmtId="0" fontId="10" fillId="0" borderId="0" xfId="5" applyFont="1" applyAlignment="1">
      <alignment horizontal="center"/>
    </xf>
    <xf numFmtId="1" fontId="9" fillId="0" borderId="0" xfId="0" applyNumberFormat="1" applyFont="1" applyFill="1" applyBorder="1" applyAlignment="1">
      <alignment horizontal="center"/>
    </xf>
    <xf numFmtId="0" fontId="12" fillId="0" borderId="0" xfId="5" applyFont="1"/>
    <xf numFmtId="0" fontId="12" fillId="0" borderId="0" xfId="5" applyFont="1" applyAlignment="1">
      <alignment horizontal="right"/>
    </xf>
    <xf numFmtId="0" fontId="12" fillId="0" borderId="0" xfId="5" applyFont="1" applyAlignment="1">
      <alignment horizontal="center"/>
    </xf>
    <xf numFmtId="0" fontId="9" fillId="0" borderId="0" xfId="0" applyFont="1" applyFill="1" applyBorder="1"/>
    <xf numFmtId="0" fontId="12" fillId="0" borderId="0" xfId="5" applyFont="1" applyFill="1" applyBorder="1" applyAlignment="1">
      <alignment horizontal="center"/>
    </xf>
    <xf numFmtId="0" fontId="9" fillId="0" borderId="0" xfId="5" applyFont="1" applyAlignment="1">
      <alignment horizontal="center"/>
    </xf>
    <xf numFmtId="0" fontId="9" fillId="0" borderId="0" xfId="5" applyFont="1" applyAlignment="1"/>
    <xf numFmtId="0" fontId="12" fillId="0" borderId="0" xfId="5" applyFont="1" applyAlignment="1"/>
    <xf numFmtId="0" fontId="12" fillId="3" borderId="0" xfId="0" applyFont="1" applyFill="1"/>
    <xf numFmtId="0" fontId="14" fillId="0" borderId="0" xfId="5" applyFont="1" applyAlignment="1">
      <alignment horizontal="center" vertical="top" wrapText="1"/>
    </xf>
    <xf numFmtId="0" fontId="13" fillId="0" borderId="2" xfId="12" applyFont="1" applyFill="1" applyBorder="1" applyAlignment="1">
      <alignment horizontal="center" wrapText="1"/>
    </xf>
    <xf numFmtId="0" fontId="13" fillId="0" borderId="2" xfId="12" applyFont="1" applyFill="1" applyBorder="1" applyAlignment="1">
      <alignment horizontal="center" wrapText="1"/>
    </xf>
    <xf numFmtId="0" fontId="15" fillId="0" borderId="0" xfId="3" applyFont="1" applyAlignment="1" applyProtection="1"/>
    <xf numFmtId="0" fontId="2" fillId="0" borderId="0" xfId="5" applyFont="1"/>
    <xf numFmtId="0" fontId="16" fillId="3" borderId="2" xfId="6" applyFont="1" applyFill="1" applyBorder="1"/>
    <xf numFmtId="0" fontId="8" fillId="3" borderId="0" xfId="6" applyFont="1" applyFill="1"/>
    <xf numFmtId="0" fontId="8" fillId="4" borderId="0" xfId="6" applyFont="1" applyFill="1"/>
    <xf numFmtId="0" fontId="16" fillId="3" borderId="2" xfId="6" applyFont="1" applyFill="1" applyBorder="1" applyAlignment="1">
      <alignment horizontal="center"/>
    </xf>
    <xf numFmtId="0" fontId="8" fillId="3" borderId="2" xfId="6" applyFont="1" applyFill="1" applyBorder="1"/>
    <xf numFmtId="0" fontId="11" fillId="0" borderId="0" xfId="0" applyFont="1" applyBorder="1" applyAlignment="1">
      <alignment horizontal="center" vertical="top" wrapText="1"/>
    </xf>
    <xf numFmtId="0" fontId="14" fillId="5" borderId="0" xfId="5" applyFont="1" applyFill="1" applyAlignment="1">
      <alignment horizontal="center" vertical="top" wrapText="1"/>
    </xf>
    <xf numFmtId="0" fontId="12" fillId="5" borderId="0" xfId="5" applyFont="1" applyFill="1" applyAlignment="1">
      <alignment horizontal="right"/>
    </xf>
    <xf numFmtId="0" fontId="12" fillId="5" borderId="0" xfId="5" applyFont="1" applyFill="1" applyAlignment="1">
      <alignment horizontal="center"/>
    </xf>
    <xf numFmtId="164" fontId="8" fillId="3" borderId="0" xfId="6" applyNumberFormat="1" applyFont="1" applyFill="1" applyAlignment="1">
      <alignment horizontal="center"/>
    </xf>
    <xf numFmtId="164" fontId="8" fillId="4" borderId="0" xfId="6" applyNumberFormat="1" applyFont="1" applyFill="1" applyAlignment="1">
      <alignment horizontal="center"/>
    </xf>
    <xf numFmtId="164" fontId="8" fillId="3" borderId="2" xfId="6" applyNumberFormat="1" applyFont="1" applyFill="1" applyBorder="1" applyAlignment="1">
      <alignment horizontal="center"/>
    </xf>
    <xf numFmtId="0" fontId="9" fillId="3" borderId="0" xfId="6" applyFont="1" applyFill="1" applyBorder="1" applyAlignment="1">
      <alignment horizontal="center" vertical="top" wrapText="1"/>
    </xf>
    <xf numFmtId="0" fontId="9" fillId="3" borderId="0" xfId="6" applyFont="1" applyFill="1" applyBorder="1" applyAlignment="1">
      <alignment horizontal="center" vertical="center" wrapText="1"/>
    </xf>
    <xf numFmtId="0" fontId="18" fillId="0" borderId="0" xfId="5" applyFont="1" applyAlignment="1"/>
    <xf numFmtId="0" fontId="8" fillId="4" borderId="2" xfId="6" applyFont="1" applyFill="1" applyBorder="1"/>
    <xf numFmtId="164" fontId="8" fillId="4" borderId="2" xfId="6" applyNumberFormat="1" applyFont="1" applyFill="1" applyBorder="1" applyAlignment="1">
      <alignment horizontal="center"/>
    </xf>
    <xf numFmtId="0" fontId="11" fillId="4" borderId="2" xfId="6" applyFont="1" applyFill="1" applyBorder="1"/>
    <xf numFmtId="0" fontId="12" fillId="0" borderId="0" xfId="5" applyFont="1" applyFill="1" applyAlignment="1"/>
    <xf numFmtId="165" fontId="8" fillId="3" borderId="0" xfId="6" applyNumberFormat="1" applyFont="1" applyFill="1" applyAlignment="1">
      <alignment horizontal="center"/>
    </xf>
    <xf numFmtId="165" fontId="8" fillId="4" borderId="0" xfId="6" applyNumberFormat="1" applyFont="1" applyFill="1" applyAlignment="1">
      <alignment horizontal="center"/>
    </xf>
    <xf numFmtId="165" fontId="8" fillId="3" borderId="2" xfId="6" applyNumberFormat="1" applyFont="1" applyFill="1" applyBorder="1" applyAlignment="1">
      <alignment horizontal="center"/>
    </xf>
    <xf numFmtId="165" fontId="8" fillId="4" borderId="2" xfId="6" applyNumberFormat="1" applyFont="1" applyFill="1" applyBorder="1" applyAlignment="1">
      <alignment horizontal="center"/>
    </xf>
    <xf numFmtId="0" fontId="9" fillId="3" borderId="0" xfId="6" applyFont="1" applyFill="1" applyBorder="1" applyAlignment="1">
      <alignment horizontal="center" vertical="center" wrapText="1"/>
    </xf>
    <xf numFmtId="0" fontId="9" fillId="3" borderId="0" xfId="6" applyFont="1" applyFill="1" applyBorder="1" applyAlignment="1">
      <alignment horizontal="center" vertical="top" wrapText="1"/>
    </xf>
    <xf numFmtId="0" fontId="12" fillId="0" borderId="0" xfId="5" applyFont="1" applyFill="1" applyAlignment="1">
      <alignment horizontal="left"/>
    </xf>
    <xf numFmtId="0" fontId="14" fillId="0" borderId="0" xfId="5" applyFont="1" applyAlignment="1">
      <alignment horizontal="center" vertical="top" wrapText="1"/>
    </xf>
    <xf numFmtId="0" fontId="13" fillId="0" borderId="2" xfId="12" applyFont="1" applyFill="1" applyBorder="1" applyAlignment="1">
      <alignment horizontal="center" wrapText="1"/>
    </xf>
    <xf numFmtId="0" fontId="21" fillId="0" borderId="0" xfId="0" applyFont="1" applyBorder="1" applyAlignment="1">
      <alignment horizontal="center" vertical="top" wrapText="1"/>
    </xf>
    <xf numFmtId="0" fontId="17" fillId="0" borderId="0" xfId="0" applyFont="1" applyBorder="1" applyAlignment="1">
      <alignment vertical="top" wrapText="1"/>
    </xf>
    <xf numFmtId="0" fontId="13" fillId="0" borderId="0" xfId="12" applyFont="1" applyFill="1" applyBorder="1" applyAlignment="1">
      <alignment horizontal="center" wrapText="1"/>
    </xf>
    <xf numFmtId="0" fontId="12" fillId="4" borderId="0" xfId="0" applyFont="1" applyFill="1" applyBorder="1" applyAlignment="1">
      <alignment vertical="center"/>
    </xf>
    <xf numFmtId="164" fontId="12" fillId="4" borderId="0" xfId="0" applyNumberFormat="1" applyFont="1" applyFill="1" applyAlignment="1">
      <alignment horizontal="center" vertical="center"/>
    </xf>
    <xf numFmtId="164" fontId="13" fillId="4" borderId="0" xfId="0" applyNumberFormat="1" applyFont="1" applyFill="1" applyAlignment="1">
      <alignment horizontal="center" vertical="center"/>
    </xf>
    <xf numFmtId="0" fontId="13" fillId="4" borderId="0" xfId="12" applyFont="1" applyFill="1" applyAlignment="1">
      <alignment vertical="center"/>
    </xf>
    <xf numFmtId="0" fontId="12" fillId="3" borderId="0" xfId="0" applyFont="1" applyFill="1" applyBorder="1" applyAlignment="1">
      <alignment vertical="center"/>
    </xf>
    <xf numFmtId="164" fontId="12" fillId="3" borderId="0" xfId="0" applyNumberFormat="1" applyFont="1" applyFill="1" applyAlignment="1">
      <alignment horizontal="center" vertical="center"/>
    </xf>
    <xf numFmtId="164" fontId="13" fillId="3" borderId="0" xfId="0" applyNumberFormat="1" applyFont="1" applyFill="1" applyAlignment="1">
      <alignment horizontal="center" vertical="center"/>
    </xf>
    <xf numFmtId="0" fontId="13" fillId="0" borderId="0" xfId="12" applyFont="1" applyFill="1" applyAlignment="1">
      <alignment vertical="center"/>
    </xf>
    <xf numFmtId="164" fontId="22" fillId="6" borderId="0" xfId="0" applyNumberFormat="1" applyFont="1" applyFill="1" applyAlignment="1">
      <alignment horizontal="center" vertical="center"/>
    </xf>
    <xf numFmtId="0" fontId="12" fillId="3" borderId="2" xfId="0" applyFont="1" applyFill="1" applyBorder="1" applyAlignment="1">
      <alignment vertical="center"/>
    </xf>
    <xf numFmtId="164" fontId="12" fillId="3" borderId="2" xfId="0" applyNumberFormat="1" applyFont="1" applyFill="1" applyBorder="1" applyAlignment="1">
      <alignment horizontal="center" vertical="center"/>
    </xf>
    <xf numFmtId="164" fontId="13" fillId="3" borderId="2" xfId="0" applyNumberFormat="1" applyFont="1" applyFill="1" applyBorder="1" applyAlignment="1">
      <alignment horizontal="center" vertical="center"/>
    </xf>
    <xf numFmtId="0" fontId="13" fillId="0" borderId="2" xfId="12" applyFont="1" applyFill="1" applyBorder="1" applyAlignment="1">
      <alignment vertical="center"/>
    </xf>
    <xf numFmtId="164" fontId="12" fillId="3" borderId="0" xfId="0" applyNumberFormat="1" applyFont="1" applyFill="1" applyBorder="1" applyAlignment="1">
      <alignment horizontal="center" vertical="center"/>
    </xf>
    <xf numFmtId="164" fontId="13" fillId="3" borderId="0" xfId="0" applyNumberFormat="1" applyFont="1" applyFill="1" applyBorder="1" applyAlignment="1">
      <alignment horizontal="center" vertical="center"/>
    </xf>
    <xf numFmtId="0" fontId="12" fillId="4" borderId="2" xfId="0" applyFont="1" applyFill="1" applyBorder="1" applyAlignment="1">
      <alignment vertical="center"/>
    </xf>
    <xf numFmtId="164" fontId="12" fillId="4" borderId="2" xfId="0" applyNumberFormat="1" applyFont="1" applyFill="1" applyBorder="1" applyAlignment="1">
      <alignment horizontal="center" vertical="center"/>
    </xf>
    <xf numFmtId="164" fontId="13" fillId="4" borderId="2" xfId="0" applyNumberFormat="1" applyFont="1" applyFill="1" applyBorder="1" applyAlignment="1">
      <alignment horizontal="center" vertical="center"/>
    </xf>
    <xf numFmtId="0" fontId="13" fillId="4" borderId="2" xfId="12" applyFont="1" applyFill="1" applyBorder="1" applyAlignment="1">
      <alignment vertical="center"/>
    </xf>
    <xf numFmtId="0" fontId="10" fillId="4" borderId="0" xfId="0" applyFont="1" applyFill="1" applyBorder="1" applyAlignment="1">
      <alignment vertical="center"/>
    </xf>
    <xf numFmtId="164" fontId="10" fillId="4" borderId="0" xfId="0" applyNumberFormat="1" applyFont="1" applyFill="1" applyAlignment="1">
      <alignment horizontal="center" vertical="center"/>
    </xf>
    <xf numFmtId="164" fontId="21" fillId="4" borderId="0" xfId="0" applyNumberFormat="1" applyFont="1" applyFill="1" applyAlignment="1">
      <alignment horizontal="center" vertical="center"/>
    </xf>
    <xf numFmtId="0" fontId="21" fillId="4" borderId="0" xfId="12" applyFont="1" applyFill="1" applyAlignment="1">
      <alignment vertical="center"/>
    </xf>
    <xf numFmtId="0" fontId="10" fillId="3" borderId="0" xfId="0" applyFont="1" applyFill="1" applyBorder="1" applyAlignment="1">
      <alignment vertical="center"/>
    </xf>
    <xf numFmtId="164" fontId="10" fillId="3" borderId="0" xfId="0" applyNumberFormat="1" applyFont="1" applyFill="1" applyAlignment="1">
      <alignment horizontal="center" vertical="center"/>
    </xf>
    <xf numFmtId="164" fontId="21" fillId="3" borderId="0" xfId="0" applyNumberFormat="1" applyFont="1" applyFill="1" applyAlignment="1">
      <alignment horizontal="center" vertical="center"/>
    </xf>
    <xf numFmtId="0" fontId="21" fillId="0" borderId="0" xfId="12" applyFont="1" applyFill="1" applyAlignment="1">
      <alignment vertical="center"/>
    </xf>
    <xf numFmtId="1" fontId="12" fillId="3" borderId="0" xfId="0" applyNumberFormat="1" applyFont="1" applyFill="1" applyAlignment="1">
      <alignment horizontal="center" vertical="center"/>
    </xf>
    <xf numFmtId="164" fontId="0" fillId="0" borderId="0" xfId="0" applyNumberFormat="1"/>
    <xf numFmtId="0" fontId="10" fillId="0" borderId="0" xfId="5" applyFont="1" applyFill="1" applyBorder="1" applyAlignment="1">
      <alignment horizontal="center"/>
    </xf>
    <xf numFmtId="164" fontId="19" fillId="0" borderId="0" xfId="0" applyNumberFormat="1" applyFont="1"/>
    <xf numFmtId="0" fontId="12" fillId="0" borderId="0" xfId="5" applyFont="1" applyFill="1" applyAlignment="1">
      <alignment horizontal="left" wrapText="1"/>
    </xf>
    <xf numFmtId="0" fontId="13" fillId="0" borderId="0" xfId="12" applyFont="1" applyFill="1" applyBorder="1" applyAlignment="1">
      <alignment horizontal="center" wrapText="1"/>
    </xf>
    <xf numFmtId="0" fontId="13" fillId="0" borderId="2" xfId="12" applyFont="1" applyFill="1" applyBorder="1" applyAlignment="1">
      <alignment horizontal="center" wrapText="1"/>
    </xf>
    <xf numFmtId="0" fontId="12" fillId="0" borderId="0" xfId="5" applyFont="1" applyAlignment="1">
      <alignment horizontal="center" vertical="center"/>
    </xf>
    <xf numFmtId="0" fontId="12" fillId="0" borderId="0" xfId="5" applyFont="1" applyAlignment="1">
      <alignment horizontal="center" vertical="center" wrapText="1"/>
    </xf>
    <xf numFmtId="0" fontId="20" fillId="0" borderId="4" xfId="6" applyFont="1" applyFill="1" applyBorder="1" applyAlignment="1">
      <alignment horizontal="left" wrapText="1"/>
    </xf>
    <xf numFmtId="0" fontId="20" fillId="0" borderId="0" xfId="6" applyFont="1" applyFill="1" applyBorder="1" applyAlignment="1">
      <alignment horizontal="left" wrapText="1"/>
    </xf>
    <xf numFmtId="0" fontId="9" fillId="3" borderId="0" xfId="6" applyFont="1" applyFill="1" applyBorder="1" applyAlignment="1">
      <alignment horizontal="center" vertical="center" wrapText="1"/>
    </xf>
    <xf numFmtId="0" fontId="16" fillId="3" borderId="0" xfId="6" applyFont="1" applyFill="1" applyBorder="1" applyAlignment="1">
      <alignment horizontal="center" wrapText="1"/>
    </xf>
    <xf numFmtId="0" fontId="16" fillId="3" borderId="0" xfId="6" applyFont="1" applyFill="1" applyBorder="1" applyAlignment="1">
      <alignment horizontal="center"/>
    </xf>
    <xf numFmtId="0" fontId="13" fillId="0" borderId="4" xfId="6" applyFont="1" applyFill="1" applyBorder="1" applyAlignment="1">
      <alignment horizontal="left" wrapText="1"/>
    </xf>
    <xf numFmtId="0" fontId="13" fillId="0" borderId="0" xfId="6" applyFont="1" applyFill="1" applyBorder="1" applyAlignment="1">
      <alignment horizontal="left" wrapText="1"/>
    </xf>
    <xf numFmtId="0" fontId="12" fillId="0" borderId="0" xfId="5" applyFont="1" applyFill="1" applyAlignment="1">
      <alignment horizontal="left" vertical="top" wrapText="1"/>
    </xf>
    <xf numFmtId="0" fontId="15" fillId="0" borderId="0" xfId="3" applyFont="1" applyFill="1" applyAlignment="1" applyProtection="1"/>
    <xf numFmtId="0" fontId="9" fillId="0" borderId="0" xfId="5" applyFont="1" applyFill="1"/>
    <xf numFmtId="0" fontId="23" fillId="0" borderId="0" xfId="5" applyFont="1" applyFill="1" applyAlignment="1">
      <alignment horizontal="left" vertical="top" wrapText="1"/>
    </xf>
    <xf numFmtId="0" fontId="8" fillId="0" borderId="0" xfId="0" applyFont="1" applyBorder="1" applyAlignment="1">
      <alignment vertical="top" wrapText="1"/>
    </xf>
    <xf numFmtId="0" fontId="5" fillId="0" borderId="0" xfId="0" applyFont="1"/>
    <xf numFmtId="0" fontId="12" fillId="0" borderId="0" xfId="5" applyFont="1" applyFill="1" applyAlignment="1">
      <alignment vertical="top" wrapText="1"/>
    </xf>
    <xf numFmtId="0" fontId="9" fillId="3" borderId="0" xfId="6" applyFont="1" applyFill="1" applyAlignment="1">
      <alignment horizontal="left" vertical="top" wrapText="1"/>
    </xf>
    <xf numFmtId="0" fontId="9" fillId="3" borderId="3" xfId="6" applyFont="1" applyFill="1" applyBorder="1" applyAlignment="1">
      <alignment horizontal="left" vertical="center" wrapText="1"/>
    </xf>
    <xf numFmtId="0" fontId="9" fillId="3" borderId="0" xfId="6" applyFont="1" applyFill="1" applyAlignment="1">
      <alignment horizontal="left" vertical="top" wrapText="1"/>
    </xf>
  </cellXfs>
  <cellStyles count="14">
    <cellStyle name="Comma 2" xfId="1"/>
    <cellStyle name="Comma 3" xfId="2"/>
    <cellStyle name="Hyperlink" xfId="3" builtinId="8"/>
    <cellStyle name="level1a" xfId="4"/>
    <cellStyle name="Normal" xfId="0" builtinId="0"/>
    <cellStyle name="Normal 11" xfId="13"/>
    <cellStyle name="Normal 2" xfId="5"/>
    <cellStyle name="Normal 2 2" xfId="6"/>
    <cellStyle name="Normal 3" xfId="7"/>
    <cellStyle name="Normal 3 2" xfId="8"/>
    <cellStyle name="Normal 4" xfId="9"/>
    <cellStyle name="Normal 7" xfId="12"/>
    <cellStyle name="Percent 2" xfId="10"/>
    <cellStyle name="Percent 3" xfId="11"/>
  </cellStyles>
  <dxfs count="0"/>
  <tableStyles count="0" defaultTableStyle="TableStyleMedium9"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5223339712529E-2"/>
          <c:y val="3.0057803468208091E-2"/>
          <c:w val="0.89403973509933776"/>
          <c:h val="0.91555687042009926"/>
        </c:manualLayout>
      </c:layout>
      <c:barChart>
        <c:barDir val="bar"/>
        <c:grouping val="clustered"/>
        <c:varyColors val="0"/>
        <c:ser>
          <c:idx val="0"/>
          <c:order val="0"/>
          <c:tx>
            <c:strRef>
              <c:f>'Chart CO3.1.A'!$N$4:$O$4</c:f>
              <c:strCache>
                <c:ptCount val="1"/>
                <c:pt idx="0">
                  <c:v>25-64</c:v>
                </c:pt>
              </c:strCache>
            </c:strRef>
          </c:tx>
          <c:spPr>
            <a:solidFill>
              <a:schemeClr val="accent1"/>
            </a:solidFill>
            <a:ln w="6350">
              <a:solidFill>
                <a:schemeClr val="tx1"/>
              </a:solidFill>
              <a:prstDash val="solid"/>
            </a:ln>
          </c:spPr>
          <c:invertIfNegative val="0"/>
          <c:dPt>
            <c:idx val="5"/>
            <c:invertIfNegative val="0"/>
            <c:bubble3D val="0"/>
            <c:extLst>
              <c:ext xmlns:c16="http://schemas.microsoft.com/office/drawing/2014/chart" uri="{C3380CC4-5D6E-409C-BE32-E72D297353CC}">
                <c16:uniqueId val="{0000000A-7E16-472C-9121-72F3832043A2}"/>
              </c:ext>
            </c:extLst>
          </c:dPt>
          <c:dPt>
            <c:idx val="10"/>
            <c:invertIfNegative val="0"/>
            <c:bubble3D val="0"/>
            <c:extLst>
              <c:ext xmlns:c16="http://schemas.microsoft.com/office/drawing/2014/chart" uri="{C3380CC4-5D6E-409C-BE32-E72D297353CC}">
                <c16:uniqueId val="{00000001-B210-401A-A01D-1FFF6E69ABEB}"/>
              </c:ext>
            </c:extLst>
          </c:dPt>
          <c:dPt>
            <c:idx val="21"/>
            <c:invertIfNegative val="0"/>
            <c:bubble3D val="0"/>
            <c:extLst>
              <c:ext xmlns:c16="http://schemas.microsoft.com/office/drawing/2014/chart" uri="{C3380CC4-5D6E-409C-BE32-E72D297353CC}">
                <c16:uniqueId val="{00000006-FDF3-4006-8C0D-13F8CFFA49D6}"/>
              </c:ext>
            </c:extLst>
          </c:dPt>
          <c:dPt>
            <c:idx val="23"/>
            <c:invertIfNegative val="0"/>
            <c:bubble3D val="0"/>
            <c:spPr>
              <a:solidFill>
                <a:schemeClr val="accent1"/>
              </a:solidFill>
              <a:ln w="6350">
                <a:solidFill>
                  <a:schemeClr val="tx1"/>
                </a:solidFill>
                <a:prstDash val="solid"/>
              </a:ln>
            </c:spPr>
            <c:extLst>
              <c:ext xmlns:c16="http://schemas.microsoft.com/office/drawing/2014/chart" uri="{C3380CC4-5D6E-409C-BE32-E72D297353CC}">
                <c16:uniqueId val="{00000003-B210-401A-A01D-1FFF6E69ABEB}"/>
              </c:ext>
            </c:extLst>
          </c:dPt>
          <c:dPt>
            <c:idx val="24"/>
            <c:invertIfNegative val="0"/>
            <c:bubble3D val="0"/>
            <c:extLst>
              <c:ext xmlns:c16="http://schemas.microsoft.com/office/drawing/2014/chart" uri="{C3380CC4-5D6E-409C-BE32-E72D297353CC}">
                <c16:uniqueId val="{00000005-FDF3-4006-8C0D-13F8CFFA49D6}"/>
              </c:ext>
            </c:extLst>
          </c:dPt>
          <c:dPt>
            <c:idx val="26"/>
            <c:invertIfNegative val="0"/>
            <c:bubble3D val="0"/>
            <c:spPr>
              <a:solidFill>
                <a:schemeClr val="tx1"/>
              </a:solidFill>
              <a:ln w="6350">
                <a:solidFill>
                  <a:schemeClr val="tx1"/>
                </a:solidFill>
                <a:prstDash val="solid"/>
              </a:ln>
            </c:spPr>
            <c:extLst>
              <c:ext xmlns:c16="http://schemas.microsoft.com/office/drawing/2014/chart" uri="{C3380CC4-5D6E-409C-BE32-E72D297353CC}">
                <c16:uniqueId val="{0000000B-59AA-4D92-8C38-51F5BE46979A}"/>
              </c:ext>
            </c:extLst>
          </c:dPt>
          <c:dPt>
            <c:idx val="27"/>
            <c:invertIfNegative val="0"/>
            <c:bubble3D val="0"/>
            <c:spPr>
              <a:solidFill>
                <a:schemeClr val="tx1"/>
              </a:solidFill>
              <a:ln w="6350">
                <a:solidFill>
                  <a:schemeClr val="tx1"/>
                </a:solidFill>
                <a:prstDash val="solid"/>
              </a:ln>
            </c:spPr>
            <c:extLst>
              <c:ext xmlns:c16="http://schemas.microsoft.com/office/drawing/2014/chart" uri="{C3380CC4-5D6E-409C-BE32-E72D297353CC}">
                <c16:uniqueId val="{00000007-FDF3-4006-8C0D-13F8CFFA49D6}"/>
              </c:ext>
            </c:extLst>
          </c:dPt>
          <c:dPt>
            <c:idx val="28"/>
            <c:invertIfNegative val="0"/>
            <c:bubble3D val="0"/>
            <c:extLst>
              <c:ext xmlns:c16="http://schemas.microsoft.com/office/drawing/2014/chart" uri="{C3380CC4-5D6E-409C-BE32-E72D297353CC}">
                <c16:uniqueId val="{00000008-F3B2-6744-A215-A2625E56CD05}"/>
              </c:ext>
            </c:extLst>
          </c:dPt>
          <c:val>
            <c:numRef>
              <c:f>'Chart CO3.1.A'!$N$6:$N$55</c:f>
              <c:numCache>
                <c:formatCode>0.0</c:formatCode>
                <c:ptCount val="50"/>
                <c:pt idx="0">
                  <c:v>94.407302999999999</c:v>
                </c:pt>
                <c:pt idx="1">
                  <c:v>90.714377999999996</c:v>
                </c:pt>
                <c:pt idx="2">
                  <c:v>90.197868</c:v>
                </c:pt>
                <c:pt idx="3">
                  <c:v>92.110748000000001</c:v>
                </c:pt>
                <c:pt idx="4">
                  <c:v>95.052657999999994</c:v>
                </c:pt>
                <c:pt idx="5">
                  <c:v>85.750359000000003</c:v>
                </c:pt>
                <c:pt idx="6">
                  <c:v>86.461319000000003</c:v>
                </c:pt>
                <c:pt idx="7">
                  <c:v>90.069855000000004</c:v>
                </c:pt>
                <c:pt idx="8">
                  <c:v>83.52861</c:v>
                </c:pt>
                <c:pt idx="9">
                  <c:v>92.485969999999995</c:v>
                </c:pt>
                <c:pt idx="10">
                  <c:v>86.745598000000001</c:v>
                </c:pt>
                <c:pt idx="11">
                  <c:v>88.831260999999998</c:v>
                </c:pt>
                <c:pt idx="12">
                  <c:v>89.414321999999999</c:v>
                </c:pt>
                <c:pt idx="13">
                  <c:v>80.168312</c:v>
                </c:pt>
                <c:pt idx="14">
                  <c:v>87.668884000000006</c:v>
                </c:pt>
                <c:pt idx="15">
                  <c:v>90.748374999999996</c:v>
                </c:pt>
                <c:pt idx="16">
                  <c:v>82.148398999999998</c:v>
                </c:pt>
                <c:pt idx="17">
                  <c:v>79.499122999999997</c:v>
                </c:pt>
                <c:pt idx="18">
                  <c:v>86.430160999999998</c:v>
                </c:pt>
                <c:pt idx="19">
                  <c:v>87</c:v>
                </c:pt>
                <c:pt idx="20">
                  <c:v>81.726646000000002</c:v>
                </c:pt>
                <c:pt idx="21">
                  <c:v>82</c:v>
                </c:pt>
                <c:pt idx="22">
                  <c:v>81.5</c:v>
                </c:pt>
                <c:pt idx="23">
                  <c:v>88.662086000000002</c:v>
                </c:pt>
                <c:pt idx="24">
                  <c:v>82.345139000000003</c:v>
                </c:pt>
                <c:pt idx="25">
                  <c:v>79.815819000000005</c:v>
                </c:pt>
                <c:pt idx="26">
                  <c:v>79.086512428571424</c:v>
                </c:pt>
                <c:pt idx="27">
                  <c:v>78.990439057142865</c:v>
                </c:pt>
                <c:pt idx="28">
                  <c:v>78.556511</c:v>
                </c:pt>
                <c:pt idx="29">
                  <c:v>76.176338000000001</c:v>
                </c:pt>
                <c:pt idx="30">
                  <c:v>77.364448999999993</c:v>
                </c:pt>
                <c:pt idx="31">
                  <c:v>79.752182000000005</c:v>
                </c:pt>
                <c:pt idx="32">
                  <c:v>79.320518000000007</c:v>
                </c:pt>
                <c:pt idx="33">
                  <c:v>80.099999999999994</c:v>
                </c:pt>
                <c:pt idx="34">
                  <c:v>77.767532000000003</c:v>
                </c:pt>
                <c:pt idx="35">
                  <c:v>73.694153</c:v>
                </c:pt>
                <c:pt idx="36">
                  <c:v>72.421661</c:v>
                </c:pt>
                <c:pt idx="37">
                  <c:v>67.333106999999998</c:v>
                </c:pt>
                <c:pt idx="38">
                  <c:v>59.655842</c:v>
                </c:pt>
                <c:pt idx="39">
                  <c:v>57.236854999999998</c:v>
                </c:pt>
                <c:pt idx="40">
                  <c:v>52.950760000000002</c:v>
                </c:pt>
                <c:pt idx="41">
                  <c:v>44.768940000000001</c:v>
                </c:pt>
                <c:pt idx="42">
                  <c:v>48.032634999999999</c:v>
                </c:pt>
                <c:pt idx="43">
                  <c:v>58.435119999999998</c:v>
                </c:pt>
                <c:pt idx="44">
                  <c:v>53.4</c:v>
                </c:pt>
                <c:pt idx="45">
                  <c:v>37.940804</c:v>
                </c:pt>
                <c:pt idx="46">
                  <c:v>39.807022000000003</c:v>
                </c:pt>
                <c:pt idx="47">
                  <c:v>43.928519999999999</c:v>
                </c:pt>
                <c:pt idx="48">
                  <c:v>41.259574999999998</c:v>
                </c:pt>
                <c:pt idx="49">
                  <c:v>27.315957999999998</c:v>
                </c:pt>
              </c:numCache>
            </c:numRef>
          </c:val>
          <c:extLst>
            <c:ext xmlns:c16="http://schemas.microsoft.com/office/drawing/2014/chart" uri="{C3380CC4-5D6E-409C-BE32-E72D297353CC}">
              <c16:uniqueId val="{00000004-B210-401A-A01D-1FFF6E69ABEB}"/>
            </c:ext>
          </c:extLst>
        </c:ser>
        <c:dLbls>
          <c:showLegendKey val="0"/>
          <c:showVal val="0"/>
          <c:showCatName val="0"/>
          <c:showSerName val="0"/>
          <c:showPercent val="0"/>
          <c:showBubbleSize val="0"/>
        </c:dLbls>
        <c:gapWidth val="75"/>
        <c:axId val="50061312"/>
        <c:axId val="50063616"/>
      </c:barChart>
      <c:scatterChart>
        <c:scatterStyle val="lineMarker"/>
        <c:varyColors val="0"/>
        <c:ser>
          <c:idx val="1"/>
          <c:order val="1"/>
          <c:tx>
            <c:strRef>
              <c:f>'Chart CO3.1.A'!$P$4:$Q$4</c:f>
              <c:strCache>
                <c:ptCount val="1"/>
                <c:pt idx="0">
                  <c:v>25-34</c:v>
                </c:pt>
              </c:strCache>
            </c:strRef>
          </c:tx>
          <c:spPr>
            <a:ln w="25400">
              <a:noFill/>
            </a:ln>
          </c:spPr>
          <c:marker>
            <c:symbol val="diamond"/>
            <c:size val="6"/>
            <c:spPr>
              <a:solidFill>
                <a:schemeClr val="bg1"/>
              </a:solidFill>
              <a:ln w="6350">
                <a:solidFill>
                  <a:schemeClr val="tx1"/>
                </a:solidFill>
              </a:ln>
            </c:spPr>
          </c:marker>
          <c:dPt>
            <c:idx val="10"/>
            <c:bubble3D val="0"/>
            <c:extLst>
              <c:ext xmlns:c16="http://schemas.microsoft.com/office/drawing/2014/chart" uri="{C3380CC4-5D6E-409C-BE32-E72D297353CC}">
                <c16:uniqueId val="{00000005-B210-401A-A01D-1FFF6E69ABEB}"/>
              </c:ext>
            </c:extLst>
          </c:dPt>
          <c:xVal>
            <c:numRef>
              <c:f>'Chart CO3.1.A'!$P$6:$P$55</c:f>
              <c:numCache>
                <c:formatCode>0.0</c:formatCode>
                <c:ptCount val="50"/>
                <c:pt idx="0">
                  <c:v>94.842788999999996</c:v>
                </c:pt>
                <c:pt idx="1">
                  <c:v>91.551940999999999</c:v>
                </c:pt>
                <c:pt idx="2">
                  <c:v>92.596992</c:v>
                </c:pt>
                <c:pt idx="3">
                  <c:v>93.068184000000002</c:v>
                </c:pt>
                <c:pt idx="4">
                  <c:v>93.856826999999996</c:v>
                </c:pt>
                <c:pt idx="5">
                  <c:v>84.847260000000006</c:v>
                </c:pt>
                <c:pt idx="6">
                  <c:v>89.204543999999999</c:v>
                </c:pt>
                <c:pt idx="7">
                  <c:v>91.292023</c:v>
                </c:pt>
                <c:pt idx="8">
                  <c:v>83.769813999999997</c:v>
                </c:pt>
                <c:pt idx="9">
                  <c:v>91.871666000000005</c:v>
                </c:pt>
                <c:pt idx="10">
                  <c:v>90.830489999999998</c:v>
                </c:pt>
                <c:pt idx="11">
                  <c:v>92.492287000000005</c:v>
                </c:pt>
                <c:pt idx="12">
                  <c:v>92.251839000000004</c:v>
                </c:pt>
                <c:pt idx="13">
                  <c:v>91.128365000000002</c:v>
                </c:pt>
                <c:pt idx="14">
                  <c:v>86.301399000000004</c:v>
                </c:pt>
                <c:pt idx="15">
                  <c:v>98.021690000000007</c:v>
                </c:pt>
                <c:pt idx="16">
                  <c:v>80.587860000000006</c:v>
                </c:pt>
                <c:pt idx="17">
                  <c:v>80.418769999999995</c:v>
                </c:pt>
                <c:pt idx="18">
                  <c:v>86.537116999999995</c:v>
                </c:pt>
                <c:pt idx="19">
                  <c:v>94.3</c:v>
                </c:pt>
                <c:pt idx="20">
                  <c:v>79.624138000000002</c:v>
                </c:pt>
                <c:pt idx="21">
                  <c:v>83</c:v>
                </c:pt>
                <c:pt idx="22">
                  <c:v>88.8</c:v>
                </c:pt>
                <c:pt idx="23">
                  <c:v>88.499565000000004</c:v>
                </c:pt>
                <c:pt idx="24">
                  <c:v>88.214966000000004</c:v>
                </c:pt>
                <c:pt idx="25">
                  <c:v>85.341826999999995</c:v>
                </c:pt>
                <c:pt idx="26">
                  <c:v>83.434529464285689</c:v>
                </c:pt>
                <c:pt idx="27">
                  <c:v>83.748421314285693</c:v>
                </c:pt>
                <c:pt idx="28">
                  <c:v>82.854393000000002</c:v>
                </c:pt>
                <c:pt idx="29">
                  <c:v>76.028075999999999</c:v>
                </c:pt>
                <c:pt idx="30">
                  <c:v>84.239013999999997</c:v>
                </c:pt>
                <c:pt idx="31">
                  <c:v>85.939910999999995</c:v>
                </c:pt>
                <c:pt idx="32">
                  <c:v>85.150642000000005</c:v>
                </c:pt>
                <c:pt idx="33">
                  <c:v>76.8</c:v>
                </c:pt>
                <c:pt idx="34">
                  <c:v>87.185790999999995</c:v>
                </c:pt>
                <c:pt idx="35">
                  <c:v>79.159462000000005</c:v>
                </c:pt>
                <c:pt idx="36">
                  <c:v>85.37191</c:v>
                </c:pt>
                <c:pt idx="37">
                  <c:v>83.503890999999996</c:v>
                </c:pt>
                <c:pt idx="38">
                  <c:v>72.909881999999996</c:v>
                </c:pt>
                <c:pt idx="39">
                  <c:v>62.086585999999997</c:v>
                </c:pt>
                <c:pt idx="40">
                  <c:v>66.787932999999995</c:v>
                </c:pt>
                <c:pt idx="41">
                  <c:v>64.433205000000001</c:v>
                </c:pt>
                <c:pt idx="42">
                  <c:v>60.846877999999997</c:v>
                </c:pt>
                <c:pt idx="44">
                  <c:v>66</c:v>
                </c:pt>
                <c:pt idx="45">
                  <c:v>46.025565999999998</c:v>
                </c:pt>
                <c:pt idx="46">
                  <c:v>49.416321000000003</c:v>
                </c:pt>
                <c:pt idx="47">
                  <c:v>59.765560000000001</c:v>
                </c:pt>
                <c:pt idx="48">
                  <c:v>51.725788000000001</c:v>
                </c:pt>
                <c:pt idx="49">
                  <c:v>37.264198</c:v>
                </c:pt>
              </c:numCache>
            </c:numRef>
          </c:xVal>
          <c:yVal>
            <c:numRef>
              <c:f>'Chart CO3.1.A'!$T$6:$T$55</c:f>
              <c:numCache>
                <c:formatCode>General</c:formatCode>
                <c:ptCount val="50"/>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pt idx="24">
                  <c:v>24.5</c:v>
                </c:pt>
                <c:pt idx="25">
                  <c:v>25.5</c:v>
                </c:pt>
                <c:pt idx="26">
                  <c:v>26.5</c:v>
                </c:pt>
                <c:pt idx="27">
                  <c:v>27.5</c:v>
                </c:pt>
                <c:pt idx="28">
                  <c:v>28.5</c:v>
                </c:pt>
                <c:pt idx="29">
                  <c:v>29.5</c:v>
                </c:pt>
                <c:pt idx="30">
                  <c:v>30.5</c:v>
                </c:pt>
                <c:pt idx="31">
                  <c:v>31.5</c:v>
                </c:pt>
                <c:pt idx="32">
                  <c:v>32.5</c:v>
                </c:pt>
                <c:pt idx="33">
                  <c:v>33.5</c:v>
                </c:pt>
                <c:pt idx="34">
                  <c:v>34.5</c:v>
                </c:pt>
                <c:pt idx="35">
                  <c:v>35.5</c:v>
                </c:pt>
                <c:pt idx="36">
                  <c:v>36.5</c:v>
                </c:pt>
                <c:pt idx="37">
                  <c:v>37.5</c:v>
                </c:pt>
                <c:pt idx="38">
                  <c:v>38.5</c:v>
                </c:pt>
                <c:pt idx="39">
                  <c:v>39.5</c:v>
                </c:pt>
                <c:pt idx="40">
                  <c:v>40.5</c:v>
                </c:pt>
                <c:pt idx="41">
                  <c:v>41.5</c:v>
                </c:pt>
                <c:pt idx="42">
                  <c:v>42.5</c:v>
                </c:pt>
                <c:pt idx="43">
                  <c:v>43.5</c:v>
                </c:pt>
                <c:pt idx="44">
                  <c:v>44.5</c:v>
                </c:pt>
                <c:pt idx="45">
                  <c:v>45.5</c:v>
                </c:pt>
                <c:pt idx="46">
                  <c:v>46.5</c:v>
                </c:pt>
                <c:pt idx="47">
                  <c:v>47.5</c:v>
                </c:pt>
                <c:pt idx="48">
                  <c:v>48.5</c:v>
                </c:pt>
                <c:pt idx="49">
                  <c:v>49.5</c:v>
                </c:pt>
              </c:numCache>
            </c:numRef>
          </c:yVal>
          <c:smooth val="0"/>
          <c:extLst>
            <c:ext xmlns:c16="http://schemas.microsoft.com/office/drawing/2014/chart" uri="{C3380CC4-5D6E-409C-BE32-E72D297353CC}">
              <c16:uniqueId val="{00000006-B210-401A-A01D-1FFF6E69ABEB}"/>
            </c:ext>
          </c:extLst>
        </c:ser>
        <c:ser>
          <c:idx val="3"/>
          <c:order val="2"/>
          <c:tx>
            <c:strRef>
              <c:f>'Chart CO3.1.A'!$R$4:$S$4</c:f>
              <c:strCache>
                <c:ptCount val="1"/>
                <c:pt idx="0">
                  <c:v>45-54</c:v>
                </c:pt>
              </c:strCache>
            </c:strRef>
          </c:tx>
          <c:spPr>
            <a:ln w="28575">
              <a:noFill/>
            </a:ln>
          </c:spPr>
          <c:marker>
            <c:symbol val="triangle"/>
            <c:size val="6"/>
            <c:spPr>
              <a:solidFill>
                <a:schemeClr val="bg1">
                  <a:lumMod val="75000"/>
                </a:schemeClr>
              </a:solidFill>
              <a:ln w="6350">
                <a:solidFill>
                  <a:schemeClr val="tx1"/>
                </a:solidFill>
              </a:ln>
            </c:spPr>
          </c:marker>
          <c:xVal>
            <c:numRef>
              <c:f>'Chart CO3.1.A'!$R$6:$R$55</c:f>
              <c:numCache>
                <c:formatCode>0.0</c:formatCode>
                <c:ptCount val="50"/>
                <c:pt idx="0">
                  <c:v>95.505996999999994</c:v>
                </c:pt>
                <c:pt idx="1">
                  <c:v>93.489822000000004</c:v>
                </c:pt>
                <c:pt idx="2">
                  <c:v>90.430817000000005</c:v>
                </c:pt>
                <c:pt idx="3">
                  <c:v>92.081451000000001</c:v>
                </c:pt>
                <c:pt idx="4">
                  <c:v>96.307541000000001</c:v>
                </c:pt>
                <c:pt idx="5">
                  <c:v>89.463431999999997</c:v>
                </c:pt>
                <c:pt idx="6">
                  <c:v>86.470589000000004</c:v>
                </c:pt>
                <c:pt idx="7">
                  <c:v>89.613831000000005</c:v>
                </c:pt>
                <c:pt idx="8">
                  <c:v>85.899253999999999</c:v>
                </c:pt>
                <c:pt idx="9">
                  <c:v>93.590239999999994</c:v>
                </c:pt>
                <c:pt idx="10">
                  <c:v>84.808753999999993</c:v>
                </c:pt>
                <c:pt idx="11">
                  <c:v>87.356903000000003</c:v>
                </c:pt>
                <c:pt idx="12">
                  <c:v>88.687186999999994</c:v>
                </c:pt>
                <c:pt idx="13">
                  <c:v>76.557113999999999</c:v>
                </c:pt>
                <c:pt idx="14">
                  <c:v>88.488121000000007</c:v>
                </c:pt>
                <c:pt idx="15">
                  <c:v>93.000664</c:v>
                </c:pt>
                <c:pt idx="16">
                  <c:v>85.374556999999996</c:v>
                </c:pt>
                <c:pt idx="17">
                  <c:v>80.303787</c:v>
                </c:pt>
                <c:pt idx="18">
                  <c:v>87.281341999999995</c:v>
                </c:pt>
                <c:pt idx="19">
                  <c:v>84</c:v>
                </c:pt>
                <c:pt idx="20">
                  <c:v>82.360313000000005</c:v>
                </c:pt>
                <c:pt idx="21">
                  <c:v>83.4</c:v>
                </c:pt>
                <c:pt idx="22">
                  <c:v>79.7</c:v>
                </c:pt>
                <c:pt idx="23">
                  <c:v>89.582794000000007</c:v>
                </c:pt>
                <c:pt idx="24">
                  <c:v>79.016677999999999</c:v>
                </c:pt>
                <c:pt idx="25">
                  <c:v>76.868690000000001</c:v>
                </c:pt>
                <c:pt idx="26">
                  <c:v>78.463941249999991</c:v>
                </c:pt>
                <c:pt idx="27">
                  <c:v>77.656773742857141</c:v>
                </c:pt>
                <c:pt idx="28">
                  <c:v>74.589622000000006</c:v>
                </c:pt>
                <c:pt idx="29">
                  <c:v>75.173203000000001</c:v>
                </c:pt>
                <c:pt idx="30">
                  <c:v>77.086838</c:v>
                </c:pt>
                <c:pt idx="31">
                  <c:v>79.285911999999996</c:v>
                </c:pt>
                <c:pt idx="32">
                  <c:v>77.074005</c:v>
                </c:pt>
                <c:pt idx="33">
                  <c:v>85</c:v>
                </c:pt>
                <c:pt idx="34">
                  <c:v>72.487114000000005</c:v>
                </c:pt>
                <c:pt idx="35">
                  <c:v>68.625930999999994</c:v>
                </c:pt>
                <c:pt idx="36">
                  <c:v>70.389251999999999</c:v>
                </c:pt>
                <c:pt idx="37">
                  <c:v>59.561596000000002</c:v>
                </c:pt>
                <c:pt idx="38">
                  <c:v>54.525066000000002</c:v>
                </c:pt>
                <c:pt idx="39">
                  <c:v>56.162201000000003</c:v>
                </c:pt>
                <c:pt idx="40">
                  <c:v>42.156619999999997</c:v>
                </c:pt>
                <c:pt idx="41">
                  <c:v>38.151646</c:v>
                </c:pt>
                <c:pt idx="42">
                  <c:v>39.224899000000001</c:v>
                </c:pt>
                <c:pt idx="44">
                  <c:v>49.8</c:v>
                </c:pt>
                <c:pt idx="45">
                  <c:v>31.673787999999998</c:v>
                </c:pt>
                <c:pt idx="46">
                  <c:v>35.616123000000002</c:v>
                </c:pt>
                <c:pt idx="47">
                  <c:v>30.850622000000001</c:v>
                </c:pt>
                <c:pt idx="48">
                  <c:v>38.373019999999997</c:v>
                </c:pt>
                <c:pt idx="49">
                  <c:v>27.969798999999998</c:v>
                </c:pt>
              </c:numCache>
            </c:numRef>
          </c:xVal>
          <c:yVal>
            <c:numRef>
              <c:f>'Chart CO3.1.A'!$T$6:$T$55</c:f>
              <c:numCache>
                <c:formatCode>General</c:formatCode>
                <c:ptCount val="50"/>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pt idx="24">
                  <c:v>24.5</c:v>
                </c:pt>
                <c:pt idx="25">
                  <c:v>25.5</c:v>
                </c:pt>
                <c:pt idx="26">
                  <c:v>26.5</c:v>
                </c:pt>
                <c:pt idx="27">
                  <c:v>27.5</c:v>
                </c:pt>
                <c:pt idx="28">
                  <c:v>28.5</c:v>
                </c:pt>
                <c:pt idx="29">
                  <c:v>29.5</c:v>
                </c:pt>
                <c:pt idx="30">
                  <c:v>30.5</c:v>
                </c:pt>
                <c:pt idx="31">
                  <c:v>31.5</c:v>
                </c:pt>
                <c:pt idx="32">
                  <c:v>32.5</c:v>
                </c:pt>
                <c:pt idx="33">
                  <c:v>33.5</c:v>
                </c:pt>
                <c:pt idx="34">
                  <c:v>34.5</c:v>
                </c:pt>
                <c:pt idx="35">
                  <c:v>35.5</c:v>
                </c:pt>
                <c:pt idx="36">
                  <c:v>36.5</c:v>
                </c:pt>
                <c:pt idx="37">
                  <c:v>37.5</c:v>
                </c:pt>
                <c:pt idx="38">
                  <c:v>38.5</c:v>
                </c:pt>
                <c:pt idx="39">
                  <c:v>39.5</c:v>
                </c:pt>
                <c:pt idx="40">
                  <c:v>40.5</c:v>
                </c:pt>
                <c:pt idx="41">
                  <c:v>41.5</c:v>
                </c:pt>
                <c:pt idx="42">
                  <c:v>42.5</c:v>
                </c:pt>
                <c:pt idx="43">
                  <c:v>43.5</c:v>
                </c:pt>
                <c:pt idx="44">
                  <c:v>44.5</c:v>
                </c:pt>
                <c:pt idx="45">
                  <c:v>45.5</c:v>
                </c:pt>
                <c:pt idx="46">
                  <c:v>46.5</c:v>
                </c:pt>
                <c:pt idx="47">
                  <c:v>47.5</c:v>
                </c:pt>
                <c:pt idx="48">
                  <c:v>48.5</c:v>
                </c:pt>
                <c:pt idx="49">
                  <c:v>49.5</c:v>
                </c:pt>
              </c:numCache>
            </c:numRef>
          </c:yVal>
          <c:smooth val="0"/>
          <c:extLst>
            <c:ext xmlns:c16="http://schemas.microsoft.com/office/drawing/2014/chart" uri="{C3380CC4-5D6E-409C-BE32-E72D297353CC}">
              <c16:uniqueId val="{00000007-B210-401A-A01D-1FFF6E69ABEB}"/>
            </c:ext>
          </c:extLst>
        </c:ser>
        <c:dLbls>
          <c:showLegendKey val="0"/>
          <c:showVal val="0"/>
          <c:showCatName val="0"/>
          <c:showSerName val="0"/>
          <c:showPercent val="0"/>
          <c:showBubbleSize val="0"/>
        </c:dLbls>
        <c:axId val="50235264"/>
        <c:axId val="50233344"/>
      </c:scatterChart>
      <c:catAx>
        <c:axId val="50061312"/>
        <c:scaling>
          <c:orientation val="maxMin"/>
        </c:scaling>
        <c:delete val="0"/>
        <c:axPos val="l"/>
        <c:majorGridlines>
          <c:spPr>
            <a:ln>
              <a:solidFill>
                <a:schemeClr val="bg1"/>
              </a:solidFill>
            </a:ln>
          </c:spPr>
        </c:majorGridlines>
        <c:majorTickMark val="none"/>
        <c:minorTickMark val="none"/>
        <c:tickLblPos val="none"/>
        <c:spPr>
          <a:ln w="3175">
            <a:solidFill>
              <a:schemeClr val="bg1"/>
            </a:solidFill>
            <a:prstDash val="solid"/>
          </a:ln>
        </c:spPr>
        <c:crossAx val="50063616"/>
        <c:crosses val="autoZero"/>
        <c:auto val="1"/>
        <c:lblAlgn val="ctr"/>
        <c:lblOffset val="100"/>
        <c:tickMarkSkip val="1"/>
        <c:noMultiLvlLbl val="0"/>
      </c:catAx>
      <c:valAx>
        <c:axId val="50063616"/>
        <c:scaling>
          <c:orientation val="minMax"/>
          <c:max val="100"/>
          <c:min val="0"/>
        </c:scaling>
        <c:delete val="0"/>
        <c:axPos val="t"/>
        <c:majorGridlines>
          <c:spPr>
            <a:ln w="12700">
              <a:solidFill>
                <a:schemeClr val="bg1"/>
              </a:solidFill>
              <a:prstDash val="solid"/>
            </a:ln>
          </c:spPr>
        </c:majorGridlines>
        <c:numFmt formatCode="0.0" sourceLinked="1"/>
        <c:majorTickMark val="out"/>
        <c:minorTickMark val="none"/>
        <c:tickLblPos val="high"/>
        <c:spPr>
          <a:ln w="3175">
            <a:no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061312"/>
        <c:crosses val="autoZero"/>
        <c:crossBetween val="between"/>
        <c:majorUnit val="20"/>
      </c:valAx>
      <c:valAx>
        <c:axId val="50233344"/>
        <c:scaling>
          <c:orientation val="maxMin"/>
          <c:max val="50"/>
          <c:min val="0"/>
        </c:scaling>
        <c:delete val="0"/>
        <c:axPos val="l"/>
        <c:numFmt formatCode="General" sourceLinked="1"/>
        <c:majorTickMark val="out"/>
        <c:minorTickMark val="none"/>
        <c:tickLblPos val="none"/>
        <c:spPr>
          <a:ln>
            <a:solidFill>
              <a:schemeClr val="tx1"/>
            </a:solidFill>
          </a:ln>
        </c:spPr>
        <c:crossAx val="50235264"/>
        <c:crosses val="autoZero"/>
        <c:crossBetween val="midCat"/>
      </c:valAx>
      <c:valAx>
        <c:axId val="50235264"/>
        <c:scaling>
          <c:orientation val="minMax"/>
          <c:max val="100"/>
        </c:scaling>
        <c:delete val="1"/>
        <c:axPos val="b"/>
        <c:numFmt formatCode="0.0" sourceLinked="1"/>
        <c:majorTickMark val="out"/>
        <c:minorTickMark val="none"/>
        <c:tickLblPos val="nextTo"/>
        <c:crossAx val="50233344"/>
        <c:crosses val="max"/>
        <c:crossBetween val="midCat"/>
      </c:valAx>
      <c:spPr>
        <a:solidFill>
          <a:srgbClr val="F4FFFF">
            <a:alpha val="50000"/>
          </a:srgbClr>
        </a:solidFill>
        <a:ln w="6350">
          <a:solidFill>
            <a:schemeClr val="tx1"/>
          </a:solidFill>
        </a:ln>
      </c:spPr>
    </c:plotArea>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5223339712529E-2"/>
          <c:y val="3.0057803468208091E-2"/>
          <c:w val="0.89403973509933776"/>
          <c:h val="0.91555687042009926"/>
        </c:manualLayout>
      </c:layout>
      <c:barChart>
        <c:barDir val="bar"/>
        <c:grouping val="clustered"/>
        <c:varyColors val="0"/>
        <c:ser>
          <c:idx val="0"/>
          <c:order val="0"/>
          <c:tx>
            <c:strRef>
              <c:f>'Chart CO3.1.A'!$N$4:$O$4</c:f>
              <c:strCache>
                <c:ptCount val="1"/>
                <c:pt idx="0">
                  <c:v>25-64</c:v>
                </c:pt>
              </c:strCache>
            </c:strRef>
          </c:tx>
          <c:spPr>
            <a:solidFill>
              <a:schemeClr val="accent1"/>
            </a:solidFill>
            <a:ln w="6350">
              <a:solidFill>
                <a:srgbClr val="000000"/>
              </a:solidFill>
              <a:prstDash val="solid"/>
            </a:ln>
          </c:spPr>
          <c:invertIfNegative val="0"/>
          <c:dPt>
            <c:idx val="5"/>
            <c:invertIfNegative val="0"/>
            <c:bubble3D val="0"/>
            <c:extLst>
              <c:ext xmlns:c16="http://schemas.microsoft.com/office/drawing/2014/chart" uri="{C3380CC4-5D6E-409C-BE32-E72D297353CC}">
                <c16:uniqueId val="{0000000A-D97F-4B86-8696-6B15DEF872E1}"/>
              </c:ext>
            </c:extLst>
          </c:dPt>
          <c:dPt>
            <c:idx val="10"/>
            <c:invertIfNegative val="0"/>
            <c:bubble3D val="0"/>
            <c:extLst>
              <c:ext xmlns:c16="http://schemas.microsoft.com/office/drawing/2014/chart" uri="{C3380CC4-5D6E-409C-BE32-E72D297353CC}">
                <c16:uniqueId val="{00000001-EC79-414C-A3B0-3C204F6A97F8}"/>
              </c:ext>
            </c:extLst>
          </c:dPt>
          <c:dPt>
            <c:idx val="21"/>
            <c:invertIfNegative val="0"/>
            <c:bubble3D val="0"/>
            <c:extLst>
              <c:ext xmlns:c16="http://schemas.microsoft.com/office/drawing/2014/chart" uri="{C3380CC4-5D6E-409C-BE32-E72D297353CC}">
                <c16:uniqueId val="{00000006-A611-4D9E-9774-12F0BB3EDF87}"/>
              </c:ext>
            </c:extLst>
          </c:dPt>
          <c:dPt>
            <c:idx val="23"/>
            <c:invertIfNegative val="0"/>
            <c:bubble3D val="0"/>
            <c:spPr>
              <a:solidFill>
                <a:schemeClr val="accent1"/>
              </a:solidFill>
              <a:ln w="6350">
                <a:solidFill>
                  <a:srgbClr val="000000"/>
                </a:solidFill>
                <a:prstDash val="solid"/>
              </a:ln>
            </c:spPr>
            <c:extLst>
              <c:ext xmlns:c16="http://schemas.microsoft.com/office/drawing/2014/chart" uri="{C3380CC4-5D6E-409C-BE32-E72D297353CC}">
                <c16:uniqueId val="{00000003-EC79-414C-A3B0-3C204F6A97F8}"/>
              </c:ext>
            </c:extLst>
          </c:dPt>
          <c:dPt>
            <c:idx val="24"/>
            <c:invertIfNegative val="0"/>
            <c:bubble3D val="0"/>
            <c:extLst>
              <c:ext xmlns:c16="http://schemas.microsoft.com/office/drawing/2014/chart" uri="{C3380CC4-5D6E-409C-BE32-E72D297353CC}">
                <c16:uniqueId val="{00000005-A611-4D9E-9774-12F0BB3EDF87}"/>
              </c:ext>
            </c:extLst>
          </c:dPt>
          <c:dPt>
            <c:idx val="26"/>
            <c:invertIfNegative val="0"/>
            <c:bubble3D val="0"/>
            <c:spPr>
              <a:solidFill>
                <a:schemeClr val="tx1"/>
              </a:solidFill>
              <a:ln w="6350">
                <a:solidFill>
                  <a:srgbClr val="000000"/>
                </a:solidFill>
                <a:prstDash val="solid"/>
              </a:ln>
            </c:spPr>
            <c:extLst>
              <c:ext xmlns:c16="http://schemas.microsoft.com/office/drawing/2014/chart" uri="{C3380CC4-5D6E-409C-BE32-E72D297353CC}">
                <c16:uniqueId val="{0000000A-15F0-4D54-899F-68C465E14258}"/>
              </c:ext>
            </c:extLst>
          </c:dPt>
          <c:dPt>
            <c:idx val="27"/>
            <c:invertIfNegative val="0"/>
            <c:bubble3D val="0"/>
            <c:spPr>
              <a:solidFill>
                <a:schemeClr val="tx1"/>
              </a:solidFill>
              <a:ln w="6350">
                <a:solidFill>
                  <a:srgbClr val="000000"/>
                </a:solidFill>
                <a:prstDash val="solid"/>
              </a:ln>
            </c:spPr>
            <c:extLst>
              <c:ext xmlns:c16="http://schemas.microsoft.com/office/drawing/2014/chart" uri="{C3380CC4-5D6E-409C-BE32-E72D297353CC}">
                <c16:uniqueId val="{00000007-A611-4D9E-9774-12F0BB3EDF87}"/>
              </c:ext>
            </c:extLst>
          </c:dPt>
          <c:dPt>
            <c:idx val="28"/>
            <c:invertIfNegative val="0"/>
            <c:bubble3D val="0"/>
            <c:extLst>
              <c:ext xmlns:c16="http://schemas.microsoft.com/office/drawing/2014/chart" uri="{C3380CC4-5D6E-409C-BE32-E72D297353CC}">
                <c16:uniqueId val="{00000008-D02F-3A41-8D55-7274569843FB}"/>
              </c:ext>
            </c:extLst>
          </c:dPt>
          <c:val>
            <c:numRef>
              <c:f>'Chart CO3.1.A'!$O$6:$O$55</c:f>
              <c:numCache>
                <c:formatCode>0.0</c:formatCode>
                <c:ptCount val="50"/>
                <c:pt idx="0">
                  <c:v>95.993874000000005</c:v>
                </c:pt>
                <c:pt idx="1">
                  <c:v>95.095733999999993</c:v>
                </c:pt>
                <c:pt idx="2">
                  <c:v>93.031424999999999</c:v>
                </c:pt>
                <c:pt idx="3">
                  <c:v>92.781379999999999</c:v>
                </c:pt>
                <c:pt idx="4">
                  <c:v>92.629317999999998</c:v>
                </c:pt>
                <c:pt idx="5">
                  <c:v>92.582993000000002</c:v>
                </c:pt>
                <c:pt idx="6">
                  <c:v>91.739768999999995</c:v>
                </c:pt>
                <c:pt idx="7">
                  <c:v>91.550231999999994</c:v>
                </c:pt>
                <c:pt idx="8">
                  <c:v>91.437447000000006</c:v>
                </c:pt>
                <c:pt idx="9">
                  <c:v>90.663466999999997</c:v>
                </c:pt>
                <c:pt idx="10">
                  <c:v>87.978820999999996</c:v>
                </c:pt>
                <c:pt idx="11">
                  <c:v>87.406341999999995</c:v>
                </c:pt>
                <c:pt idx="12">
                  <c:v>87.373397999999995</c:v>
                </c:pt>
                <c:pt idx="13">
                  <c:v>86.073830000000001</c:v>
                </c:pt>
                <c:pt idx="14">
                  <c:v>85.666740000000004</c:v>
                </c:pt>
                <c:pt idx="15">
                  <c:v>85.541709999999995</c:v>
                </c:pt>
                <c:pt idx="16">
                  <c:v>84.311356000000004</c:v>
                </c:pt>
                <c:pt idx="17">
                  <c:v>83.820114000000004</c:v>
                </c:pt>
                <c:pt idx="18">
                  <c:v>83.335471999999996</c:v>
                </c:pt>
                <c:pt idx="19">
                  <c:v>83.3</c:v>
                </c:pt>
                <c:pt idx="20">
                  <c:v>83.265067999999999</c:v>
                </c:pt>
                <c:pt idx="21">
                  <c:v>83.2</c:v>
                </c:pt>
                <c:pt idx="22">
                  <c:v>83</c:v>
                </c:pt>
                <c:pt idx="23">
                  <c:v>81.945151999999993</c:v>
                </c:pt>
                <c:pt idx="24">
                  <c:v>81.452704999999995</c:v>
                </c:pt>
                <c:pt idx="25">
                  <c:v>81.061263999999994</c:v>
                </c:pt>
                <c:pt idx="26">
                  <c:v>80.531601785714287</c:v>
                </c:pt>
                <c:pt idx="27">
                  <c:v>80.047650028571439</c:v>
                </c:pt>
                <c:pt idx="28">
                  <c:v>79.999549999999999</c:v>
                </c:pt>
                <c:pt idx="29">
                  <c:v>79.686149999999998</c:v>
                </c:pt>
                <c:pt idx="30">
                  <c:v>79.090614000000002</c:v>
                </c:pt>
                <c:pt idx="31">
                  <c:v>78.988410999999999</c:v>
                </c:pt>
                <c:pt idx="32">
                  <c:v>78.726439999999997</c:v>
                </c:pt>
                <c:pt idx="33">
                  <c:v>76.8</c:v>
                </c:pt>
                <c:pt idx="34">
                  <c:v>76.693297999999999</c:v>
                </c:pt>
                <c:pt idx="35">
                  <c:v>74.638885000000002</c:v>
                </c:pt>
                <c:pt idx="36">
                  <c:v>74.296417000000005</c:v>
                </c:pt>
                <c:pt idx="37">
                  <c:v>67.547156999999999</c:v>
                </c:pt>
                <c:pt idx="38">
                  <c:v>63.796168999999999</c:v>
                </c:pt>
                <c:pt idx="39">
                  <c:v>62.974335000000004</c:v>
                </c:pt>
                <c:pt idx="40">
                  <c:v>57.295231000000001</c:v>
                </c:pt>
                <c:pt idx="41">
                  <c:v>54.425732000000004</c:v>
                </c:pt>
                <c:pt idx="42">
                  <c:v>54.256881999999997</c:v>
                </c:pt>
                <c:pt idx="43">
                  <c:v>53.427810999999998</c:v>
                </c:pt>
                <c:pt idx="44">
                  <c:v>53.2</c:v>
                </c:pt>
                <c:pt idx="45">
                  <c:v>40.495987</c:v>
                </c:pt>
                <c:pt idx="46">
                  <c:v>38.564968</c:v>
                </c:pt>
                <c:pt idx="47">
                  <c:v>36.134773000000003</c:v>
                </c:pt>
                <c:pt idx="48">
                  <c:v>34.557113999999999</c:v>
                </c:pt>
                <c:pt idx="49">
                  <c:v>21.504632999999998</c:v>
                </c:pt>
              </c:numCache>
            </c:numRef>
          </c:val>
          <c:extLst>
            <c:ext xmlns:c16="http://schemas.microsoft.com/office/drawing/2014/chart" uri="{C3380CC4-5D6E-409C-BE32-E72D297353CC}">
              <c16:uniqueId val="{00000004-EC79-414C-A3B0-3C204F6A97F8}"/>
            </c:ext>
          </c:extLst>
        </c:ser>
        <c:dLbls>
          <c:showLegendKey val="0"/>
          <c:showVal val="0"/>
          <c:showCatName val="0"/>
          <c:showSerName val="0"/>
          <c:showPercent val="0"/>
          <c:showBubbleSize val="0"/>
        </c:dLbls>
        <c:gapWidth val="75"/>
        <c:axId val="213833216"/>
        <c:axId val="231858560"/>
      </c:barChart>
      <c:scatterChart>
        <c:scatterStyle val="lineMarker"/>
        <c:varyColors val="0"/>
        <c:ser>
          <c:idx val="1"/>
          <c:order val="1"/>
          <c:tx>
            <c:strRef>
              <c:f>'Chart CO3.1.A'!$P$4:$Q$4</c:f>
              <c:strCache>
                <c:ptCount val="1"/>
                <c:pt idx="0">
                  <c:v>25-34</c:v>
                </c:pt>
              </c:strCache>
            </c:strRef>
          </c:tx>
          <c:spPr>
            <a:ln w="25400">
              <a:noFill/>
            </a:ln>
          </c:spPr>
          <c:marker>
            <c:symbol val="diamond"/>
            <c:size val="6"/>
            <c:spPr>
              <a:solidFill>
                <a:schemeClr val="bg1"/>
              </a:solidFill>
              <a:ln w="6350">
                <a:solidFill>
                  <a:schemeClr val="tx1"/>
                </a:solidFill>
              </a:ln>
            </c:spPr>
          </c:marker>
          <c:dPt>
            <c:idx val="10"/>
            <c:bubble3D val="0"/>
            <c:extLst>
              <c:ext xmlns:c16="http://schemas.microsoft.com/office/drawing/2014/chart" uri="{C3380CC4-5D6E-409C-BE32-E72D297353CC}">
                <c16:uniqueId val="{00000005-EC79-414C-A3B0-3C204F6A97F8}"/>
              </c:ext>
            </c:extLst>
          </c:dPt>
          <c:xVal>
            <c:numRef>
              <c:f>'Chart CO3.1.A'!$Q$6:$Q$55</c:f>
              <c:numCache>
                <c:formatCode>0.0</c:formatCode>
                <c:ptCount val="50"/>
                <c:pt idx="0">
                  <c:v>96.609818000000004</c:v>
                </c:pt>
                <c:pt idx="1">
                  <c:v>95.293273999999997</c:v>
                </c:pt>
                <c:pt idx="2">
                  <c:v>95.268135000000001</c:v>
                </c:pt>
                <c:pt idx="3">
                  <c:v>95.881186999999997</c:v>
                </c:pt>
                <c:pt idx="4">
                  <c:v>93.480125000000001</c:v>
                </c:pt>
                <c:pt idx="5">
                  <c:v>91.296515999999997</c:v>
                </c:pt>
                <c:pt idx="6">
                  <c:v>91.891891000000001</c:v>
                </c:pt>
                <c:pt idx="7">
                  <c:v>93.585655000000003</c:v>
                </c:pt>
                <c:pt idx="8">
                  <c:v>90.970909000000006</c:v>
                </c:pt>
                <c:pt idx="9">
                  <c:v>91.905022000000002</c:v>
                </c:pt>
                <c:pt idx="10">
                  <c:v>93.942718999999997</c:v>
                </c:pt>
                <c:pt idx="11">
                  <c:v>96.44059</c:v>
                </c:pt>
                <c:pt idx="12">
                  <c:v>93.555580000000006</c:v>
                </c:pt>
                <c:pt idx="13">
                  <c:v>93.676475999999994</c:v>
                </c:pt>
                <c:pt idx="14">
                  <c:v>87.745757999999995</c:v>
                </c:pt>
                <c:pt idx="15">
                  <c:v>97.499297999999996</c:v>
                </c:pt>
                <c:pt idx="16">
                  <c:v>84.887664999999998</c:v>
                </c:pt>
                <c:pt idx="17">
                  <c:v>87.051720000000003</c:v>
                </c:pt>
                <c:pt idx="18">
                  <c:v>86.869522000000003</c:v>
                </c:pt>
                <c:pt idx="19">
                  <c:v>95.5</c:v>
                </c:pt>
                <c:pt idx="20">
                  <c:v>84.806601999999998</c:v>
                </c:pt>
                <c:pt idx="21">
                  <c:v>83.4</c:v>
                </c:pt>
                <c:pt idx="22">
                  <c:v>89.9</c:v>
                </c:pt>
                <c:pt idx="23">
                  <c:v>89.278480999999999</c:v>
                </c:pt>
                <c:pt idx="24">
                  <c:v>90.702858000000006</c:v>
                </c:pt>
                <c:pt idx="25">
                  <c:v>88.129288000000003</c:v>
                </c:pt>
                <c:pt idx="26">
                  <c:v>87.225653357142861</c:v>
                </c:pt>
                <c:pt idx="27">
                  <c:v>87.10091542857144</c:v>
                </c:pt>
                <c:pt idx="28">
                  <c:v>86.961433</c:v>
                </c:pt>
                <c:pt idx="29">
                  <c:v>85.831824999999995</c:v>
                </c:pt>
                <c:pt idx="30">
                  <c:v>86.507683</c:v>
                </c:pt>
                <c:pt idx="31">
                  <c:v>87.997580999999997</c:v>
                </c:pt>
                <c:pt idx="32">
                  <c:v>89.128380000000007</c:v>
                </c:pt>
                <c:pt idx="33">
                  <c:v>77.2</c:v>
                </c:pt>
                <c:pt idx="34">
                  <c:v>86.603271000000007</c:v>
                </c:pt>
                <c:pt idx="35">
                  <c:v>85.109673000000001</c:v>
                </c:pt>
                <c:pt idx="36">
                  <c:v>88.712615999999997</c:v>
                </c:pt>
                <c:pt idx="37">
                  <c:v>86.802566999999996</c:v>
                </c:pt>
                <c:pt idx="38">
                  <c:v>78.884063999999995</c:v>
                </c:pt>
                <c:pt idx="39">
                  <c:v>73.256103999999993</c:v>
                </c:pt>
                <c:pt idx="40">
                  <c:v>74.050255000000007</c:v>
                </c:pt>
                <c:pt idx="41">
                  <c:v>78.447388000000004</c:v>
                </c:pt>
                <c:pt idx="42">
                  <c:v>70.234779000000003</c:v>
                </c:pt>
                <c:pt idx="44">
                  <c:v>73.2</c:v>
                </c:pt>
                <c:pt idx="45">
                  <c:v>52.160930999999998</c:v>
                </c:pt>
                <c:pt idx="46">
                  <c:v>50.666321000000003</c:v>
                </c:pt>
                <c:pt idx="47">
                  <c:v>54.573535999999997</c:v>
                </c:pt>
                <c:pt idx="48">
                  <c:v>48.789062999999999</c:v>
                </c:pt>
                <c:pt idx="49">
                  <c:v>34.087336999999998</c:v>
                </c:pt>
              </c:numCache>
            </c:numRef>
          </c:xVal>
          <c:yVal>
            <c:numRef>
              <c:f>'Chart CO3.1.A'!$T$6:$T$55</c:f>
              <c:numCache>
                <c:formatCode>General</c:formatCode>
                <c:ptCount val="50"/>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pt idx="24">
                  <c:v>24.5</c:v>
                </c:pt>
                <c:pt idx="25">
                  <c:v>25.5</c:v>
                </c:pt>
                <c:pt idx="26">
                  <c:v>26.5</c:v>
                </c:pt>
                <c:pt idx="27">
                  <c:v>27.5</c:v>
                </c:pt>
                <c:pt idx="28">
                  <c:v>28.5</c:v>
                </c:pt>
                <c:pt idx="29">
                  <c:v>29.5</c:v>
                </c:pt>
                <c:pt idx="30">
                  <c:v>30.5</c:v>
                </c:pt>
                <c:pt idx="31">
                  <c:v>31.5</c:v>
                </c:pt>
                <c:pt idx="32">
                  <c:v>32.5</c:v>
                </c:pt>
                <c:pt idx="33">
                  <c:v>33.5</c:v>
                </c:pt>
                <c:pt idx="34">
                  <c:v>34.5</c:v>
                </c:pt>
                <c:pt idx="35">
                  <c:v>35.5</c:v>
                </c:pt>
                <c:pt idx="36">
                  <c:v>36.5</c:v>
                </c:pt>
                <c:pt idx="37">
                  <c:v>37.5</c:v>
                </c:pt>
                <c:pt idx="38">
                  <c:v>38.5</c:v>
                </c:pt>
                <c:pt idx="39">
                  <c:v>39.5</c:v>
                </c:pt>
                <c:pt idx="40">
                  <c:v>40.5</c:v>
                </c:pt>
                <c:pt idx="41">
                  <c:v>41.5</c:v>
                </c:pt>
                <c:pt idx="42">
                  <c:v>42.5</c:v>
                </c:pt>
                <c:pt idx="43">
                  <c:v>43.5</c:v>
                </c:pt>
                <c:pt idx="44">
                  <c:v>44.5</c:v>
                </c:pt>
                <c:pt idx="45">
                  <c:v>45.5</c:v>
                </c:pt>
                <c:pt idx="46">
                  <c:v>46.5</c:v>
                </c:pt>
                <c:pt idx="47">
                  <c:v>47.5</c:v>
                </c:pt>
                <c:pt idx="48">
                  <c:v>48.5</c:v>
                </c:pt>
                <c:pt idx="49">
                  <c:v>49.5</c:v>
                </c:pt>
              </c:numCache>
            </c:numRef>
          </c:yVal>
          <c:smooth val="0"/>
          <c:extLst>
            <c:ext xmlns:c16="http://schemas.microsoft.com/office/drawing/2014/chart" uri="{C3380CC4-5D6E-409C-BE32-E72D297353CC}">
              <c16:uniqueId val="{00000006-EC79-414C-A3B0-3C204F6A97F8}"/>
            </c:ext>
          </c:extLst>
        </c:ser>
        <c:ser>
          <c:idx val="3"/>
          <c:order val="2"/>
          <c:tx>
            <c:strRef>
              <c:f>'Chart CO3.1.A'!$R$4:$S$4</c:f>
              <c:strCache>
                <c:ptCount val="1"/>
                <c:pt idx="0">
                  <c:v>45-54</c:v>
                </c:pt>
              </c:strCache>
            </c:strRef>
          </c:tx>
          <c:spPr>
            <a:ln w="28575">
              <a:noFill/>
            </a:ln>
          </c:spPr>
          <c:marker>
            <c:symbol val="triangle"/>
            <c:size val="6"/>
            <c:spPr>
              <a:solidFill>
                <a:schemeClr val="bg1">
                  <a:lumMod val="75000"/>
                </a:schemeClr>
              </a:solidFill>
              <a:ln w="6350">
                <a:solidFill>
                  <a:schemeClr val="tx1"/>
                </a:solidFill>
              </a:ln>
            </c:spPr>
          </c:marker>
          <c:xVal>
            <c:numRef>
              <c:f>'Chart CO3.1.A'!$S$6:$S$55</c:f>
              <c:numCache>
                <c:formatCode>0.0</c:formatCode>
                <c:ptCount val="50"/>
                <c:pt idx="0">
                  <c:v>96.903450000000007</c:v>
                </c:pt>
                <c:pt idx="1">
                  <c:v>96.632080000000002</c:v>
                </c:pt>
                <c:pt idx="2">
                  <c:v>93.322342000000006</c:v>
                </c:pt>
                <c:pt idx="3">
                  <c:v>92.435096999999999</c:v>
                </c:pt>
                <c:pt idx="4">
                  <c:v>94.428055000000001</c:v>
                </c:pt>
                <c:pt idx="5">
                  <c:v>94.640609999999995</c:v>
                </c:pt>
                <c:pt idx="6">
                  <c:v>93.768546999999998</c:v>
                </c:pt>
                <c:pt idx="7">
                  <c:v>90.773589999999999</c:v>
                </c:pt>
                <c:pt idx="8">
                  <c:v>93.646347000000006</c:v>
                </c:pt>
                <c:pt idx="9">
                  <c:v>92.604247999999998</c:v>
                </c:pt>
                <c:pt idx="10">
                  <c:v>85.405227999999994</c:v>
                </c:pt>
                <c:pt idx="11">
                  <c:v>85.886184999999998</c:v>
                </c:pt>
                <c:pt idx="12">
                  <c:v>85.609734000000003</c:v>
                </c:pt>
                <c:pt idx="13">
                  <c:v>84.31823</c:v>
                </c:pt>
                <c:pt idx="14">
                  <c:v>85.884438000000003</c:v>
                </c:pt>
                <c:pt idx="15">
                  <c:v>91.210578999999996</c:v>
                </c:pt>
                <c:pt idx="16">
                  <c:v>86.043976000000001</c:v>
                </c:pt>
                <c:pt idx="17">
                  <c:v>85.487426999999997</c:v>
                </c:pt>
                <c:pt idx="18">
                  <c:v>84.010384000000002</c:v>
                </c:pt>
                <c:pt idx="19">
                  <c:v>80.8</c:v>
                </c:pt>
                <c:pt idx="20">
                  <c:v>83.808228</c:v>
                </c:pt>
                <c:pt idx="21">
                  <c:v>84.7</c:v>
                </c:pt>
                <c:pt idx="22">
                  <c:v>83.3</c:v>
                </c:pt>
                <c:pt idx="23">
                  <c:v>80.852478000000005</c:v>
                </c:pt>
                <c:pt idx="24">
                  <c:v>77.802222999999998</c:v>
                </c:pt>
                <c:pt idx="25">
                  <c:v>78.432579000000004</c:v>
                </c:pt>
                <c:pt idx="26">
                  <c:v>80.130461535714289</c:v>
                </c:pt>
                <c:pt idx="27">
                  <c:v>78.839249457142856</c:v>
                </c:pt>
                <c:pt idx="28">
                  <c:v>77.518767999999994</c:v>
                </c:pt>
                <c:pt idx="29">
                  <c:v>81.188453999999993</c:v>
                </c:pt>
                <c:pt idx="30">
                  <c:v>80.508628999999999</c:v>
                </c:pt>
                <c:pt idx="31">
                  <c:v>78.075844000000004</c:v>
                </c:pt>
                <c:pt idx="32">
                  <c:v>77.285315999999995</c:v>
                </c:pt>
                <c:pt idx="33">
                  <c:v>82.1</c:v>
                </c:pt>
                <c:pt idx="34">
                  <c:v>72.020347999999998</c:v>
                </c:pt>
                <c:pt idx="35">
                  <c:v>64.513626000000002</c:v>
                </c:pt>
                <c:pt idx="36">
                  <c:v>73.182899000000006</c:v>
                </c:pt>
                <c:pt idx="37">
                  <c:v>59.756397</c:v>
                </c:pt>
                <c:pt idx="38">
                  <c:v>59.082225999999999</c:v>
                </c:pt>
                <c:pt idx="39">
                  <c:v>60.861114999999998</c:v>
                </c:pt>
                <c:pt idx="40">
                  <c:v>46.252026000000001</c:v>
                </c:pt>
                <c:pt idx="41">
                  <c:v>46.926318999999999</c:v>
                </c:pt>
                <c:pt idx="42">
                  <c:v>45.403801000000001</c:v>
                </c:pt>
                <c:pt idx="44">
                  <c:v>47.9</c:v>
                </c:pt>
                <c:pt idx="45">
                  <c:v>33.207199000000003</c:v>
                </c:pt>
                <c:pt idx="46">
                  <c:v>33.954783999999997</c:v>
                </c:pt>
                <c:pt idx="47">
                  <c:v>22.010027000000001</c:v>
                </c:pt>
                <c:pt idx="48">
                  <c:v>27.382829999999998</c:v>
                </c:pt>
                <c:pt idx="49">
                  <c:v>19.676701000000001</c:v>
                </c:pt>
              </c:numCache>
            </c:numRef>
          </c:xVal>
          <c:yVal>
            <c:numRef>
              <c:f>'Chart CO3.1.A'!$T$6:$T$55</c:f>
              <c:numCache>
                <c:formatCode>General</c:formatCode>
                <c:ptCount val="50"/>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pt idx="24">
                  <c:v>24.5</c:v>
                </c:pt>
                <c:pt idx="25">
                  <c:v>25.5</c:v>
                </c:pt>
                <c:pt idx="26">
                  <c:v>26.5</c:v>
                </c:pt>
                <c:pt idx="27">
                  <c:v>27.5</c:v>
                </c:pt>
                <c:pt idx="28">
                  <c:v>28.5</c:v>
                </c:pt>
                <c:pt idx="29">
                  <c:v>29.5</c:v>
                </c:pt>
                <c:pt idx="30">
                  <c:v>30.5</c:v>
                </c:pt>
                <c:pt idx="31">
                  <c:v>31.5</c:v>
                </c:pt>
                <c:pt idx="32">
                  <c:v>32.5</c:v>
                </c:pt>
                <c:pt idx="33">
                  <c:v>33.5</c:v>
                </c:pt>
                <c:pt idx="34">
                  <c:v>34.5</c:v>
                </c:pt>
                <c:pt idx="35">
                  <c:v>35.5</c:v>
                </c:pt>
                <c:pt idx="36">
                  <c:v>36.5</c:v>
                </c:pt>
                <c:pt idx="37">
                  <c:v>37.5</c:v>
                </c:pt>
                <c:pt idx="38">
                  <c:v>38.5</c:v>
                </c:pt>
                <c:pt idx="39">
                  <c:v>39.5</c:v>
                </c:pt>
                <c:pt idx="40">
                  <c:v>40.5</c:v>
                </c:pt>
                <c:pt idx="41">
                  <c:v>41.5</c:v>
                </c:pt>
                <c:pt idx="42">
                  <c:v>42.5</c:v>
                </c:pt>
                <c:pt idx="43">
                  <c:v>43.5</c:v>
                </c:pt>
                <c:pt idx="44">
                  <c:v>44.5</c:v>
                </c:pt>
                <c:pt idx="45">
                  <c:v>45.5</c:v>
                </c:pt>
                <c:pt idx="46">
                  <c:v>46.5</c:v>
                </c:pt>
                <c:pt idx="47">
                  <c:v>47.5</c:v>
                </c:pt>
                <c:pt idx="48">
                  <c:v>48.5</c:v>
                </c:pt>
                <c:pt idx="49">
                  <c:v>49.5</c:v>
                </c:pt>
              </c:numCache>
            </c:numRef>
          </c:yVal>
          <c:smooth val="0"/>
          <c:extLst>
            <c:ext xmlns:c16="http://schemas.microsoft.com/office/drawing/2014/chart" uri="{C3380CC4-5D6E-409C-BE32-E72D297353CC}">
              <c16:uniqueId val="{00000007-EC79-414C-A3B0-3C204F6A97F8}"/>
            </c:ext>
          </c:extLst>
        </c:ser>
        <c:dLbls>
          <c:showLegendKey val="0"/>
          <c:showVal val="0"/>
          <c:showCatName val="0"/>
          <c:showSerName val="0"/>
          <c:showPercent val="0"/>
          <c:showBubbleSize val="0"/>
        </c:dLbls>
        <c:axId val="212938752"/>
        <c:axId val="231860096"/>
      </c:scatterChart>
      <c:catAx>
        <c:axId val="213833216"/>
        <c:scaling>
          <c:orientation val="maxMin"/>
        </c:scaling>
        <c:delete val="0"/>
        <c:axPos val="r"/>
        <c:majorGridlines>
          <c:spPr>
            <a:ln>
              <a:solidFill>
                <a:schemeClr val="bg1"/>
              </a:solidFill>
            </a:ln>
          </c:spPr>
        </c:majorGridlines>
        <c:majorTickMark val="none"/>
        <c:minorTickMark val="none"/>
        <c:tickLblPos val="none"/>
        <c:spPr>
          <a:ln w="3175">
            <a:solidFill>
              <a:schemeClr val="bg1"/>
            </a:solidFill>
            <a:prstDash val="solid"/>
          </a:ln>
        </c:spPr>
        <c:crossAx val="231858560"/>
        <c:crosses val="autoZero"/>
        <c:auto val="1"/>
        <c:lblAlgn val="ctr"/>
        <c:lblOffset val="100"/>
        <c:tickMarkSkip val="1"/>
        <c:noMultiLvlLbl val="0"/>
      </c:catAx>
      <c:valAx>
        <c:axId val="231858560"/>
        <c:scaling>
          <c:orientation val="maxMin"/>
          <c:max val="100"/>
          <c:min val="0"/>
        </c:scaling>
        <c:delete val="0"/>
        <c:axPos val="t"/>
        <c:majorGridlines>
          <c:spPr>
            <a:ln w="12700">
              <a:solidFill>
                <a:schemeClr val="bg1"/>
              </a:solidFill>
              <a:prstDash val="solid"/>
            </a:ln>
          </c:spPr>
        </c:majorGridlines>
        <c:numFmt formatCode="0.0" sourceLinked="1"/>
        <c:majorTickMark val="out"/>
        <c:minorTickMark val="none"/>
        <c:tickLblPos val="high"/>
        <c:spPr>
          <a:ln w="3175">
            <a:no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3833216"/>
        <c:crosses val="autoZero"/>
        <c:crossBetween val="between"/>
        <c:majorUnit val="20"/>
      </c:valAx>
      <c:valAx>
        <c:axId val="231860096"/>
        <c:scaling>
          <c:orientation val="maxMin"/>
          <c:max val="50"/>
          <c:min val="0"/>
        </c:scaling>
        <c:delete val="0"/>
        <c:axPos val="r"/>
        <c:numFmt formatCode="General" sourceLinked="1"/>
        <c:majorTickMark val="out"/>
        <c:minorTickMark val="none"/>
        <c:tickLblPos val="none"/>
        <c:spPr>
          <a:ln>
            <a:solidFill>
              <a:schemeClr val="tx1"/>
            </a:solidFill>
          </a:ln>
        </c:spPr>
        <c:crossAx val="212938752"/>
        <c:crosses val="autoZero"/>
        <c:crossBetween val="midCat"/>
      </c:valAx>
      <c:valAx>
        <c:axId val="212938752"/>
        <c:scaling>
          <c:orientation val="maxMin"/>
        </c:scaling>
        <c:delete val="1"/>
        <c:axPos val="t"/>
        <c:numFmt formatCode="0.0" sourceLinked="1"/>
        <c:majorTickMark val="out"/>
        <c:minorTickMark val="none"/>
        <c:tickLblPos val="nextTo"/>
        <c:crossAx val="231860096"/>
        <c:crosses val="autoZero"/>
        <c:crossBetween val="midCat"/>
      </c:valAx>
      <c:spPr>
        <a:solidFill>
          <a:srgbClr val="F4FFFF">
            <a:alpha val="49804"/>
          </a:srgbClr>
        </a:solidFill>
        <a:ln w="6350">
          <a:solidFill>
            <a:srgbClr val="000000"/>
          </a:solidFill>
        </a:ln>
      </c:spPr>
    </c:plotArea>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paperSize="9"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5223339712529E-2"/>
          <c:y val="3.0057803468208091E-2"/>
          <c:w val="0.89403973509933776"/>
          <c:h val="0.91555687042009926"/>
        </c:manualLayout>
      </c:layout>
      <c:barChart>
        <c:barDir val="bar"/>
        <c:grouping val="clustered"/>
        <c:varyColors val="0"/>
        <c:ser>
          <c:idx val="0"/>
          <c:order val="0"/>
          <c:tx>
            <c:strRef>
              <c:f>'Chart CO3.1.B'!$O$4:$P$4</c:f>
              <c:strCache>
                <c:ptCount val="1"/>
                <c:pt idx="0">
                  <c:v>25-64</c:v>
                </c:pt>
              </c:strCache>
            </c:strRef>
          </c:tx>
          <c:spPr>
            <a:solidFill>
              <a:schemeClr val="accent1"/>
            </a:solidFill>
            <a:ln w="6350">
              <a:solidFill>
                <a:schemeClr val="tx1"/>
              </a:solidFill>
              <a:prstDash val="solid"/>
            </a:ln>
          </c:spPr>
          <c:invertIfNegative val="0"/>
          <c:dPt>
            <c:idx val="9"/>
            <c:invertIfNegative val="0"/>
            <c:bubble3D val="0"/>
            <c:spPr>
              <a:solidFill>
                <a:schemeClr val="accent1"/>
              </a:solidFill>
              <a:ln w="6350">
                <a:solidFill>
                  <a:schemeClr val="tx1"/>
                </a:solidFill>
                <a:prstDash val="solid"/>
              </a:ln>
            </c:spPr>
            <c:extLst>
              <c:ext xmlns:c16="http://schemas.microsoft.com/office/drawing/2014/chart" uri="{C3380CC4-5D6E-409C-BE32-E72D297353CC}">
                <c16:uniqueId val="{0000000C-370D-410E-B71F-7E725029755D}"/>
              </c:ext>
            </c:extLst>
          </c:dPt>
          <c:dPt>
            <c:idx val="10"/>
            <c:invertIfNegative val="0"/>
            <c:bubble3D val="0"/>
            <c:extLst>
              <c:ext xmlns:c16="http://schemas.microsoft.com/office/drawing/2014/chart" uri="{C3380CC4-5D6E-409C-BE32-E72D297353CC}">
                <c16:uniqueId val="{00000000-80F5-465A-B90B-A6203939C21A}"/>
              </c:ext>
            </c:extLst>
          </c:dPt>
          <c:dPt>
            <c:idx val="20"/>
            <c:invertIfNegative val="0"/>
            <c:bubble3D val="0"/>
            <c:extLst>
              <c:ext xmlns:c16="http://schemas.microsoft.com/office/drawing/2014/chart" uri="{C3380CC4-5D6E-409C-BE32-E72D297353CC}">
                <c16:uniqueId val="{00000005-4417-4DF0-993C-0D3086916342}"/>
              </c:ext>
            </c:extLst>
          </c:dPt>
          <c:dPt>
            <c:idx val="21"/>
            <c:invertIfNegative val="0"/>
            <c:bubble3D val="0"/>
            <c:spPr>
              <a:solidFill>
                <a:schemeClr val="tx1"/>
              </a:solidFill>
              <a:ln w="6350">
                <a:solidFill>
                  <a:schemeClr val="tx1"/>
                </a:solidFill>
                <a:prstDash val="solid"/>
              </a:ln>
            </c:spPr>
            <c:extLst>
              <c:ext xmlns:c16="http://schemas.microsoft.com/office/drawing/2014/chart" uri="{C3380CC4-5D6E-409C-BE32-E72D297353CC}">
                <c16:uniqueId val="{00000002-80F5-465A-B90B-A6203939C21A}"/>
              </c:ext>
            </c:extLst>
          </c:dPt>
          <c:dPt>
            <c:idx val="22"/>
            <c:invertIfNegative val="0"/>
            <c:bubble3D val="0"/>
            <c:spPr>
              <a:solidFill>
                <a:schemeClr val="accent1"/>
              </a:solidFill>
              <a:ln w="6350">
                <a:solidFill>
                  <a:schemeClr val="tx1"/>
                </a:solidFill>
                <a:prstDash val="solid"/>
              </a:ln>
            </c:spPr>
            <c:extLst>
              <c:ext xmlns:c16="http://schemas.microsoft.com/office/drawing/2014/chart" uri="{C3380CC4-5D6E-409C-BE32-E72D297353CC}">
                <c16:uniqueId val="{00000005-37B1-C547-958B-435E50246AD7}"/>
              </c:ext>
            </c:extLst>
          </c:dPt>
          <c:dPt>
            <c:idx val="23"/>
            <c:invertIfNegative val="0"/>
            <c:bubble3D val="0"/>
            <c:extLst>
              <c:ext xmlns:c16="http://schemas.microsoft.com/office/drawing/2014/chart" uri="{C3380CC4-5D6E-409C-BE32-E72D297353CC}">
                <c16:uniqueId val="{00000004-80F5-465A-B90B-A6203939C21A}"/>
              </c:ext>
            </c:extLst>
          </c:dPt>
          <c:dPt>
            <c:idx val="24"/>
            <c:invertIfNegative val="0"/>
            <c:bubble3D val="0"/>
            <c:spPr>
              <a:solidFill>
                <a:schemeClr val="accent1"/>
              </a:solidFill>
              <a:ln w="6350">
                <a:solidFill>
                  <a:schemeClr val="tx1"/>
                </a:solidFill>
                <a:prstDash val="solid"/>
              </a:ln>
            </c:spPr>
            <c:extLst>
              <c:ext xmlns:c16="http://schemas.microsoft.com/office/drawing/2014/chart" uri="{C3380CC4-5D6E-409C-BE32-E72D297353CC}">
                <c16:uniqueId val="{0000000B-8F58-42C9-B33B-BBFE563ED5AD}"/>
              </c:ext>
            </c:extLst>
          </c:dPt>
          <c:dPt>
            <c:idx val="25"/>
            <c:invertIfNegative val="0"/>
            <c:bubble3D val="0"/>
            <c:spPr>
              <a:solidFill>
                <a:schemeClr val="tx1"/>
              </a:solidFill>
              <a:ln w="6350">
                <a:solidFill>
                  <a:schemeClr val="tx1"/>
                </a:solidFill>
                <a:prstDash val="solid"/>
              </a:ln>
            </c:spPr>
            <c:extLst>
              <c:ext xmlns:c16="http://schemas.microsoft.com/office/drawing/2014/chart" uri="{C3380CC4-5D6E-409C-BE32-E72D297353CC}">
                <c16:uniqueId val="{00000006-4417-4DF0-993C-0D3086916342}"/>
              </c:ext>
            </c:extLst>
          </c:dPt>
          <c:dPt>
            <c:idx val="26"/>
            <c:invertIfNegative val="0"/>
            <c:bubble3D val="0"/>
            <c:extLst>
              <c:ext xmlns:c16="http://schemas.microsoft.com/office/drawing/2014/chart" uri="{C3380CC4-5D6E-409C-BE32-E72D297353CC}">
                <c16:uniqueId val="{00000007-4417-4DF0-993C-0D3086916342}"/>
              </c:ext>
            </c:extLst>
          </c:dPt>
          <c:val>
            <c:numRef>
              <c:f>'Chart CO3.1.B'!$O$6:$O$56</c:f>
              <c:numCache>
                <c:formatCode>0.0</c:formatCode>
                <c:ptCount val="51"/>
                <c:pt idx="0">
                  <c:v>51.314053000000001</c:v>
                </c:pt>
                <c:pt idx="1">
                  <c:v>49.453330999999999</c:v>
                </c:pt>
                <c:pt idx="2">
                  <c:v>46.323352999999997</c:v>
                </c:pt>
                <c:pt idx="3">
                  <c:v>37.464184000000003</c:v>
                </c:pt>
                <c:pt idx="4">
                  <c:v>51.028937999999997</c:v>
                </c:pt>
                <c:pt idx="5">
                  <c:v>35.243473000000002</c:v>
                </c:pt>
                <c:pt idx="6">
                  <c:v>30.904222000000001</c:v>
                </c:pt>
                <c:pt idx="7">
                  <c:v>40.441611999999999</c:v>
                </c:pt>
                <c:pt idx="8">
                  <c:v>43.093826</c:v>
                </c:pt>
                <c:pt idx="9">
                  <c:v>44.312846999999998</c:v>
                </c:pt>
                <c:pt idx="10">
                  <c:v>36.666161000000002</c:v>
                </c:pt>
                <c:pt idx="11">
                  <c:v>33.979832000000002</c:v>
                </c:pt>
                <c:pt idx="12">
                  <c:v>39.6</c:v>
                </c:pt>
                <c:pt idx="13">
                  <c:v>39.068576999999998</c:v>
                </c:pt>
                <c:pt idx="14">
                  <c:v>43.751423000000003</c:v>
                </c:pt>
                <c:pt idx="15">
                  <c:v>51.760632000000001</c:v>
                </c:pt>
                <c:pt idx="16">
                  <c:v>34.346935000000002</c:v>
                </c:pt>
                <c:pt idx="17">
                  <c:v>43.216248</c:v>
                </c:pt>
                <c:pt idx="18">
                  <c:v>36.949390000000001</c:v>
                </c:pt>
                <c:pt idx="19">
                  <c:v>24.911245000000001</c:v>
                </c:pt>
                <c:pt idx="20">
                  <c:v>36.308078999999999</c:v>
                </c:pt>
                <c:pt idx="21">
                  <c:v>34.143372722222225</c:v>
                </c:pt>
                <c:pt idx="22">
                  <c:v>34.640388000000002</c:v>
                </c:pt>
                <c:pt idx="23">
                  <c:v>47.688628999999999</c:v>
                </c:pt>
                <c:pt idx="24">
                  <c:v>34.210982999999999</c:v>
                </c:pt>
                <c:pt idx="25">
                  <c:v>30.883249250000013</c:v>
                </c:pt>
                <c:pt idx="26">
                  <c:v>37.782265000000002</c:v>
                </c:pt>
                <c:pt idx="27">
                  <c:v>26.375181000000001</c:v>
                </c:pt>
                <c:pt idx="28">
                  <c:v>25.205914</c:v>
                </c:pt>
                <c:pt idx="29">
                  <c:v>22.2</c:v>
                </c:pt>
                <c:pt idx="30">
                  <c:v>30.345835000000001</c:v>
                </c:pt>
                <c:pt idx="31">
                  <c:v>33.656857000000002</c:v>
                </c:pt>
                <c:pt idx="32">
                  <c:v>19.692612</c:v>
                </c:pt>
                <c:pt idx="33">
                  <c:v>22.2</c:v>
                </c:pt>
                <c:pt idx="34">
                  <c:v>21.622774</c:v>
                </c:pt>
                <c:pt idx="35">
                  <c:v>20.983791</c:v>
                </c:pt>
                <c:pt idx="36">
                  <c:v>25.1</c:v>
                </c:pt>
                <c:pt idx="37">
                  <c:v>31.651323000000001</c:v>
                </c:pt>
                <c:pt idx="38">
                  <c:v>22.450583999999999</c:v>
                </c:pt>
                <c:pt idx="39">
                  <c:v>24.638247</c:v>
                </c:pt>
                <c:pt idx="40">
                  <c:v>21.082104000000001</c:v>
                </c:pt>
                <c:pt idx="41">
                  <c:v>21.556191999999999</c:v>
                </c:pt>
                <c:pt idx="42">
                  <c:v>23.890369</c:v>
                </c:pt>
                <c:pt idx="43">
                  <c:v>16.485533</c:v>
                </c:pt>
                <c:pt idx="44">
                  <c:v>21.766515999999999</c:v>
                </c:pt>
                <c:pt idx="45">
                  <c:v>14.652006</c:v>
                </c:pt>
                <c:pt idx="46">
                  <c:v>16.5</c:v>
                </c:pt>
                <c:pt idx="47">
                  <c:v>18.878955999999999</c:v>
                </c:pt>
                <c:pt idx="48">
                  <c:v>11.721273999999999</c:v>
                </c:pt>
                <c:pt idx="49">
                  <c:v>10.760453</c:v>
                </c:pt>
                <c:pt idx="50">
                  <c:v>7.0502409999999998</c:v>
                </c:pt>
              </c:numCache>
            </c:numRef>
          </c:val>
          <c:extLst>
            <c:ext xmlns:c16="http://schemas.microsoft.com/office/drawing/2014/chart" uri="{C3380CC4-5D6E-409C-BE32-E72D297353CC}">
              <c16:uniqueId val="{00000005-80F5-465A-B90B-A6203939C21A}"/>
            </c:ext>
          </c:extLst>
        </c:ser>
        <c:dLbls>
          <c:showLegendKey val="0"/>
          <c:showVal val="0"/>
          <c:showCatName val="0"/>
          <c:showSerName val="0"/>
          <c:showPercent val="0"/>
          <c:showBubbleSize val="0"/>
        </c:dLbls>
        <c:gapWidth val="75"/>
        <c:axId val="212968192"/>
        <c:axId val="212970112"/>
      </c:barChart>
      <c:scatterChart>
        <c:scatterStyle val="lineMarker"/>
        <c:varyColors val="0"/>
        <c:ser>
          <c:idx val="1"/>
          <c:order val="1"/>
          <c:tx>
            <c:strRef>
              <c:f>'Chart CO3.1.B'!$Q$4:$R$4</c:f>
              <c:strCache>
                <c:ptCount val="1"/>
                <c:pt idx="0">
                  <c:v>25-34</c:v>
                </c:pt>
              </c:strCache>
            </c:strRef>
          </c:tx>
          <c:spPr>
            <a:ln w="25400">
              <a:noFill/>
            </a:ln>
          </c:spPr>
          <c:marker>
            <c:symbol val="diamond"/>
            <c:size val="6"/>
            <c:spPr>
              <a:solidFill>
                <a:schemeClr val="bg1"/>
              </a:solidFill>
              <a:ln w="6350">
                <a:solidFill>
                  <a:schemeClr val="tx1"/>
                </a:solidFill>
              </a:ln>
            </c:spPr>
          </c:marker>
          <c:dPt>
            <c:idx val="10"/>
            <c:bubble3D val="0"/>
            <c:extLst>
              <c:ext xmlns:c16="http://schemas.microsoft.com/office/drawing/2014/chart" uri="{C3380CC4-5D6E-409C-BE32-E72D297353CC}">
                <c16:uniqueId val="{00000006-80F5-465A-B90B-A6203939C21A}"/>
              </c:ext>
            </c:extLst>
          </c:dPt>
          <c:xVal>
            <c:numRef>
              <c:f>'Chart CO3.1.B'!$Q$6:$Q$56</c:f>
              <c:numCache>
                <c:formatCode>0.0</c:formatCode>
                <c:ptCount val="51"/>
                <c:pt idx="0">
                  <c:v>53.008709000000003</c:v>
                </c:pt>
                <c:pt idx="1">
                  <c:v>55.966721</c:v>
                </c:pt>
                <c:pt idx="2">
                  <c:v>38.140613999999999</c:v>
                </c:pt>
                <c:pt idx="3">
                  <c:v>33.522728000000001</c:v>
                </c:pt>
                <c:pt idx="4">
                  <c:v>57.709923000000003</c:v>
                </c:pt>
                <c:pt idx="5">
                  <c:v>38.780921999999997</c:v>
                </c:pt>
                <c:pt idx="6">
                  <c:v>34.154891999999997</c:v>
                </c:pt>
                <c:pt idx="7">
                  <c:v>44.018284000000001</c:v>
                </c:pt>
                <c:pt idx="8">
                  <c:v>52.064148000000003</c:v>
                </c:pt>
                <c:pt idx="9">
                  <c:v>44.695847000000001</c:v>
                </c:pt>
                <c:pt idx="10">
                  <c:v>40.484299</c:v>
                </c:pt>
                <c:pt idx="11">
                  <c:v>46.562781999999999</c:v>
                </c:pt>
                <c:pt idx="12">
                  <c:v>49.9</c:v>
                </c:pt>
                <c:pt idx="13">
                  <c:v>40.696556000000001</c:v>
                </c:pt>
                <c:pt idx="14">
                  <c:v>47.595599999999997</c:v>
                </c:pt>
                <c:pt idx="15">
                  <c:v>64.050467999999995</c:v>
                </c:pt>
                <c:pt idx="16">
                  <c:v>39.432537000000004</c:v>
                </c:pt>
                <c:pt idx="17">
                  <c:v>52.496437</c:v>
                </c:pt>
                <c:pt idx="18">
                  <c:v>40.554073000000002</c:v>
                </c:pt>
                <c:pt idx="19">
                  <c:v>30.008624999999999</c:v>
                </c:pt>
                <c:pt idx="20">
                  <c:v>40.382384999999999</c:v>
                </c:pt>
                <c:pt idx="21">
                  <c:v>38.645177749999988</c:v>
                </c:pt>
                <c:pt idx="22">
                  <c:v>38.390040999999997</c:v>
                </c:pt>
                <c:pt idx="23">
                  <c:v>48.824199999999998</c:v>
                </c:pt>
                <c:pt idx="24">
                  <c:v>42.691631000000001</c:v>
                </c:pt>
                <c:pt idx="25">
                  <c:v>36.249797964285712</c:v>
                </c:pt>
                <c:pt idx="26">
                  <c:v>42.794513999999999</c:v>
                </c:pt>
                <c:pt idx="27">
                  <c:v>29.832224</c:v>
                </c:pt>
                <c:pt idx="28">
                  <c:v>33.825755999999998</c:v>
                </c:pt>
                <c:pt idx="29">
                  <c:v>27.3</c:v>
                </c:pt>
                <c:pt idx="30">
                  <c:v>34.959572000000001</c:v>
                </c:pt>
                <c:pt idx="31">
                  <c:v>36.121803</c:v>
                </c:pt>
                <c:pt idx="32">
                  <c:v>25.723313999999998</c:v>
                </c:pt>
                <c:pt idx="33">
                  <c:v>28.3</c:v>
                </c:pt>
                <c:pt idx="34">
                  <c:v>24.859504999999999</c:v>
                </c:pt>
                <c:pt idx="35">
                  <c:v>29.962803000000001</c:v>
                </c:pt>
                <c:pt idx="36">
                  <c:v>35.700000000000003</c:v>
                </c:pt>
                <c:pt idx="37">
                  <c:v>31.087868</c:v>
                </c:pt>
                <c:pt idx="38">
                  <c:v>26.315504000000001</c:v>
                </c:pt>
                <c:pt idx="39">
                  <c:v>30.304069999999999</c:v>
                </c:pt>
                <c:pt idx="40">
                  <c:v>24.737486000000001</c:v>
                </c:pt>
                <c:pt idx="41">
                  <c:v>24.681227</c:v>
                </c:pt>
                <c:pt idx="43">
                  <c:v>21.572765</c:v>
                </c:pt>
                <c:pt idx="44">
                  <c:v>32.705959</c:v>
                </c:pt>
                <c:pt idx="45">
                  <c:v>16.212769000000002</c:v>
                </c:pt>
                <c:pt idx="46">
                  <c:v>21.8</c:v>
                </c:pt>
                <c:pt idx="47">
                  <c:v>22.895040999999999</c:v>
                </c:pt>
                <c:pt idx="48">
                  <c:v>14.419459</c:v>
                </c:pt>
                <c:pt idx="49">
                  <c:v>18.283649</c:v>
                </c:pt>
                <c:pt idx="50">
                  <c:v>4.9468474000000002</c:v>
                </c:pt>
              </c:numCache>
            </c:numRef>
          </c:xVal>
          <c:yVal>
            <c:numRef>
              <c:f>'Chart CO3.1.B'!$U$6:$U$56</c:f>
              <c:numCache>
                <c:formatCode>General</c:formatCode>
                <c:ptCount val="51"/>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pt idx="24">
                  <c:v>24.5</c:v>
                </c:pt>
                <c:pt idx="25">
                  <c:v>25.5</c:v>
                </c:pt>
                <c:pt idx="26">
                  <c:v>26.5</c:v>
                </c:pt>
                <c:pt idx="27">
                  <c:v>27.5</c:v>
                </c:pt>
                <c:pt idx="28">
                  <c:v>28.5</c:v>
                </c:pt>
                <c:pt idx="29">
                  <c:v>29.5</c:v>
                </c:pt>
                <c:pt idx="30">
                  <c:v>30.5</c:v>
                </c:pt>
                <c:pt idx="31">
                  <c:v>31.5</c:v>
                </c:pt>
                <c:pt idx="32">
                  <c:v>32.5</c:v>
                </c:pt>
                <c:pt idx="33">
                  <c:v>33.5</c:v>
                </c:pt>
                <c:pt idx="34">
                  <c:v>34.5</c:v>
                </c:pt>
                <c:pt idx="35">
                  <c:v>35.5</c:v>
                </c:pt>
                <c:pt idx="36">
                  <c:v>36.5</c:v>
                </c:pt>
                <c:pt idx="37">
                  <c:v>37.5</c:v>
                </c:pt>
                <c:pt idx="38">
                  <c:v>38.5</c:v>
                </c:pt>
                <c:pt idx="39">
                  <c:v>39.5</c:v>
                </c:pt>
                <c:pt idx="40">
                  <c:v>40.5</c:v>
                </c:pt>
                <c:pt idx="41">
                  <c:v>41.5</c:v>
                </c:pt>
                <c:pt idx="42">
                  <c:v>42.5</c:v>
                </c:pt>
                <c:pt idx="43">
                  <c:v>43.5</c:v>
                </c:pt>
                <c:pt idx="44">
                  <c:v>44.5</c:v>
                </c:pt>
                <c:pt idx="45">
                  <c:v>45.5</c:v>
                </c:pt>
                <c:pt idx="46">
                  <c:v>46.5</c:v>
                </c:pt>
                <c:pt idx="47">
                  <c:v>47.5</c:v>
                </c:pt>
                <c:pt idx="48">
                  <c:v>48.5</c:v>
                </c:pt>
                <c:pt idx="49">
                  <c:v>49.5</c:v>
                </c:pt>
                <c:pt idx="50">
                  <c:v>50.5</c:v>
                </c:pt>
              </c:numCache>
            </c:numRef>
          </c:yVal>
          <c:smooth val="0"/>
          <c:extLst>
            <c:ext xmlns:c16="http://schemas.microsoft.com/office/drawing/2014/chart" uri="{C3380CC4-5D6E-409C-BE32-E72D297353CC}">
              <c16:uniqueId val="{00000007-80F5-465A-B90B-A6203939C21A}"/>
            </c:ext>
          </c:extLst>
        </c:ser>
        <c:ser>
          <c:idx val="3"/>
          <c:order val="2"/>
          <c:tx>
            <c:strRef>
              <c:f>'Chart CO3.1.B'!$S$4:$T$4</c:f>
              <c:strCache>
                <c:ptCount val="1"/>
                <c:pt idx="0">
                  <c:v>45-54</c:v>
                </c:pt>
              </c:strCache>
            </c:strRef>
          </c:tx>
          <c:spPr>
            <a:ln w="28575">
              <a:noFill/>
            </a:ln>
          </c:spPr>
          <c:marker>
            <c:symbol val="triangle"/>
            <c:size val="6"/>
            <c:spPr>
              <a:solidFill>
                <a:schemeClr val="bg1">
                  <a:lumMod val="75000"/>
                </a:schemeClr>
              </a:solidFill>
              <a:ln w="6350">
                <a:solidFill>
                  <a:schemeClr val="tx1"/>
                </a:solidFill>
              </a:ln>
            </c:spPr>
          </c:marker>
          <c:xVal>
            <c:numRef>
              <c:f>'Chart CO3.1.B'!$S$6:$S$56</c:f>
              <c:numCache>
                <c:formatCode>0.0</c:formatCode>
                <c:ptCount val="51"/>
                <c:pt idx="0">
                  <c:v>53.024025000000002</c:v>
                </c:pt>
                <c:pt idx="1">
                  <c:v>47.430042</c:v>
                </c:pt>
                <c:pt idx="2">
                  <c:v>49.972197999999999</c:v>
                </c:pt>
                <c:pt idx="3">
                  <c:v>40.882354999999997</c:v>
                </c:pt>
                <c:pt idx="4">
                  <c:v>48.471122999999999</c:v>
                </c:pt>
                <c:pt idx="5">
                  <c:v>34.302424999999999</c:v>
                </c:pt>
                <c:pt idx="6">
                  <c:v>26.959969000000001</c:v>
                </c:pt>
                <c:pt idx="7">
                  <c:v>38.360244999999999</c:v>
                </c:pt>
                <c:pt idx="8">
                  <c:v>39.972878000000001</c:v>
                </c:pt>
                <c:pt idx="9">
                  <c:v>43.582431999999997</c:v>
                </c:pt>
                <c:pt idx="10">
                  <c:v>33.425381000000002</c:v>
                </c:pt>
                <c:pt idx="11">
                  <c:v>23.631240999999999</c:v>
                </c:pt>
                <c:pt idx="12">
                  <c:v>32.700000000000003</c:v>
                </c:pt>
                <c:pt idx="13">
                  <c:v>39.099215999999998</c:v>
                </c:pt>
                <c:pt idx="14">
                  <c:v>41.022148000000001</c:v>
                </c:pt>
                <c:pt idx="15">
                  <c:v>47.449883</c:v>
                </c:pt>
                <c:pt idx="16">
                  <c:v>32.456356</c:v>
                </c:pt>
                <c:pt idx="17">
                  <c:v>38.439239999999998</c:v>
                </c:pt>
                <c:pt idx="18">
                  <c:v>36.241824999999999</c:v>
                </c:pt>
                <c:pt idx="19">
                  <c:v>20.615856000000001</c:v>
                </c:pt>
                <c:pt idx="20">
                  <c:v>33.232323000000001</c:v>
                </c:pt>
                <c:pt idx="21">
                  <c:v>31.651890361111118</c:v>
                </c:pt>
                <c:pt idx="22">
                  <c:v>33.778778000000003</c:v>
                </c:pt>
                <c:pt idx="23">
                  <c:v>46.78857</c:v>
                </c:pt>
                <c:pt idx="24">
                  <c:v>31.088224</c:v>
                </c:pt>
                <c:pt idx="25">
                  <c:v>27.834143857142863</c:v>
                </c:pt>
                <c:pt idx="26">
                  <c:v>35.056583000000003</c:v>
                </c:pt>
                <c:pt idx="27">
                  <c:v>25.174825999999999</c:v>
                </c:pt>
                <c:pt idx="28">
                  <c:v>18.41629</c:v>
                </c:pt>
                <c:pt idx="29">
                  <c:v>20.5</c:v>
                </c:pt>
                <c:pt idx="30">
                  <c:v>29.460090999999998</c:v>
                </c:pt>
                <c:pt idx="31">
                  <c:v>32.459502999999998</c:v>
                </c:pt>
                <c:pt idx="32">
                  <c:v>16.876114000000001</c:v>
                </c:pt>
                <c:pt idx="33">
                  <c:v>17.100000000000001</c:v>
                </c:pt>
                <c:pt idx="34">
                  <c:v>18.752378</c:v>
                </c:pt>
                <c:pt idx="35">
                  <c:v>14.891145</c:v>
                </c:pt>
                <c:pt idx="36">
                  <c:v>20.9</c:v>
                </c:pt>
                <c:pt idx="37">
                  <c:v>31.239754000000001</c:v>
                </c:pt>
                <c:pt idx="38">
                  <c:v>18.987621000000001</c:v>
                </c:pt>
                <c:pt idx="39">
                  <c:v>20.847318999999999</c:v>
                </c:pt>
                <c:pt idx="40">
                  <c:v>17.069241000000002</c:v>
                </c:pt>
                <c:pt idx="41">
                  <c:v>18.486778000000001</c:v>
                </c:pt>
                <c:pt idx="43">
                  <c:v>14.025047000000001</c:v>
                </c:pt>
                <c:pt idx="44">
                  <c:v>14.668049999999999</c:v>
                </c:pt>
                <c:pt idx="45">
                  <c:v>12.756997</c:v>
                </c:pt>
                <c:pt idx="46">
                  <c:v>13</c:v>
                </c:pt>
                <c:pt idx="47">
                  <c:v>15.816641000000001</c:v>
                </c:pt>
                <c:pt idx="48">
                  <c:v>11.641306</c:v>
                </c:pt>
                <c:pt idx="49">
                  <c:v>7.7443422999999996</c:v>
                </c:pt>
                <c:pt idx="50">
                  <c:v>9.1741142</c:v>
                </c:pt>
              </c:numCache>
            </c:numRef>
          </c:xVal>
          <c:yVal>
            <c:numRef>
              <c:f>'Chart CO3.1.B'!$U$6:$U$56</c:f>
              <c:numCache>
                <c:formatCode>General</c:formatCode>
                <c:ptCount val="51"/>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pt idx="24">
                  <c:v>24.5</c:v>
                </c:pt>
                <c:pt idx="25">
                  <c:v>25.5</c:v>
                </c:pt>
                <c:pt idx="26">
                  <c:v>26.5</c:v>
                </c:pt>
                <c:pt idx="27">
                  <c:v>27.5</c:v>
                </c:pt>
                <c:pt idx="28">
                  <c:v>28.5</c:v>
                </c:pt>
                <c:pt idx="29">
                  <c:v>29.5</c:v>
                </c:pt>
                <c:pt idx="30">
                  <c:v>30.5</c:v>
                </c:pt>
                <c:pt idx="31">
                  <c:v>31.5</c:v>
                </c:pt>
                <c:pt idx="32">
                  <c:v>32.5</c:v>
                </c:pt>
                <c:pt idx="33">
                  <c:v>33.5</c:v>
                </c:pt>
                <c:pt idx="34">
                  <c:v>34.5</c:v>
                </c:pt>
                <c:pt idx="35">
                  <c:v>35.5</c:v>
                </c:pt>
                <c:pt idx="36">
                  <c:v>36.5</c:v>
                </c:pt>
                <c:pt idx="37">
                  <c:v>37.5</c:v>
                </c:pt>
                <c:pt idx="38">
                  <c:v>38.5</c:v>
                </c:pt>
                <c:pt idx="39">
                  <c:v>39.5</c:v>
                </c:pt>
                <c:pt idx="40">
                  <c:v>40.5</c:v>
                </c:pt>
                <c:pt idx="41">
                  <c:v>41.5</c:v>
                </c:pt>
                <c:pt idx="42">
                  <c:v>42.5</c:v>
                </c:pt>
                <c:pt idx="43">
                  <c:v>43.5</c:v>
                </c:pt>
                <c:pt idx="44">
                  <c:v>44.5</c:v>
                </c:pt>
                <c:pt idx="45">
                  <c:v>45.5</c:v>
                </c:pt>
                <c:pt idx="46">
                  <c:v>46.5</c:v>
                </c:pt>
                <c:pt idx="47">
                  <c:v>47.5</c:v>
                </c:pt>
                <c:pt idx="48">
                  <c:v>48.5</c:v>
                </c:pt>
                <c:pt idx="49">
                  <c:v>49.5</c:v>
                </c:pt>
                <c:pt idx="50">
                  <c:v>50.5</c:v>
                </c:pt>
              </c:numCache>
            </c:numRef>
          </c:yVal>
          <c:smooth val="0"/>
          <c:extLst>
            <c:ext xmlns:c16="http://schemas.microsoft.com/office/drawing/2014/chart" uri="{C3380CC4-5D6E-409C-BE32-E72D297353CC}">
              <c16:uniqueId val="{00000008-80F5-465A-B90B-A6203939C21A}"/>
            </c:ext>
          </c:extLst>
        </c:ser>
        <c:dLbls>
          <c:showLegendKey val="0"/>
          <c:showVal val="0"/>
          <c:showCatName val="0"/>
          <c:showSerName val="0"/>
          <c:showPercent val="0"/>
          <c:showBubbleSize val="0"/>
        </c:dLbls>
        <c:axId val="212973440"/>
        <c:axId val="212971904"/>
      </c:scatterChart>
      <c:catAx>
        <c:axId val="212968192"/>
        <c:scaling>
          <c:orientation val="maxMin"/>
        </c:scaling>
        <c:delete val="0"/>
        <c:axPos val="l"/>
        <c:majorGridlines>
          <c:spPr>
            <a:ln>
              <a:solidFill>
                <a:schemeClr val="bg1"/>
              </a:solidFill>
            </a:ln>
          </c:spPr>
        </c:majorGridlines>
        <c:majorTickMark val="none"/>
        <c:minorTickMark val="none"/>
        <c:tickLblPos val="none"/>
        <c:spPr>
          <a:ln w="3175">
            <a:solidFill>
              <a:schemeClr val="bg1"/>
            </a:solidFill>
            <a:prstDash val="solid"/>
          </a:ln>
        </c:spPr>
        <c:crossAx val="212970112"/>
        <c:crosses val="autoZero"/>
        <c:auto val="1"/>
        <c:lblAlgn val="ctr"/>
        <c:lblOffset val="100"/>
        <c:tickMarkSkip val="1"/>
        <c:noMultiLvlLbl val="0"/>
      </c:catAx>
      <c:valAx>
        <c:axId val="212970112"/>
        <c:scaling>
          <c:orientation val="minMax"/>
          <c:max val="100"/>
          <c:min val="0"/>
        </c:scaling>
        <c:delete val="0"/>
        <c:axPos val="t"/>
        <c:majorGridlines>
          <c:spPr>
            <a:ln w="12700">
              <a:solidFill>
                <a:schemeClr val="bg1"/>
              </a:solidFill>
              <a:prstDash val="solid"/>
            </a:ln>
          </c:spPr>
        </c:majorGridlines>
        <c:numFmt formatCode="0.0" sourceLinked="1"/>
        <c:majorTickMark val="out"/>
        <c:minorTickMark val="none"/>
        <c:tickLblPos val="high"/>
        <c:spPr>
          <a:ln w="3175">
            <a:no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2968192"/>
        <c:crosses val="autoZero"/>
        <c:crossBetween val="between"/>
        <c:majorUnit val="20"/>
      </c:valAx>
      <c:valAx>
        <c:axId val="212971904"/>
        <c:scaling>
          <c:orientation val="maxMin"/>
          <c:max val="51"/>
          <c:min val="0"/>
        </c:scaling>
        <c:delete val="0"/>
        <c:axPos val="l"/>
        <c:numFmt formatCode="General" sourceLinked="1"/>
        <c:majorTickMark val="out"/>
        <c:minorTickMark val="none"/>
        <c:tickLblPos val="none"/>
        <c:spPr>
          <a:ln>
            <a:solidFill>
              <a:schemeClr val="tx1"/>
            </a:solidFill>
          </a:ln>
        </c:spPr>
        <c:crossAx val="212973440"/>
        <c:crosses val="autoZero"/>
        <c:crossBetween val="midCat"/>
      </c:valAx>
      <c:valAx>
        <c:axId val="212973440"/>
        <c:scaling>
          <c:orientation val="minMax"/>
          <c:max val="100"/>
        </c:scaling>
        <c:delete val="1"/>
        <c:axPos val="b"/>
        <c:numFmt formatCode="0.0" sourceLinked="1"/>
        <c:majorTickMark val="out"/>
        <c:minorTickMark val="none"/>
        <c:tickLblPos val="nextTo"/>
        <c:crossAx val="212971904"/>
        <c:crosses val="max"/>
        <c:crossBetween val="midCat"/>
      </c:valAx>
      <c:spPr>
        <a:solidFill>
          <a:srgbClr val="F4FFFF">
            <a:alpha val="50000"/>
          </a:srgbClr>
        </a:solidFill>
        <a:ln w="6350">
          <a:solidFill>
            <a:schemeClr val="tx1"/>
          </a:solidFill>
        </a:ln>
      </c:spPr>
    </c:plotArea>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5223339712529E-2"/>
          <c:y val="3.0057803468208091E-2"/>
          <c:w val="0.89403973509933776"/>
          <c:h val="0.91555687042009926"/>
        </c:manualLayout>
      </c:layout>
      <c:barChart>
        <c:barDir val="bar"/>
        <c:grouping val="clustered"/>
        <c:varyColors val="0"/>
        <c:ser>
          <c:idx val="0"/>
          <c:order val="0"/>
          <c:tx>
            <c:strRef>
              <c:f>'Chart CO3.1.B'!$O$4:$P$4</c:f>
              <c:strCache>
                <c:ptCount val="1"/>
                <c:pt idx="0">
                  <c:v>25-64</c:v>
                </c:pt>
              </c:strCache>
            </c:strRef>
          </c:tx>
          <c:spPr>
            <a:solidFill>
              <a:schemeClr val="accent1"/>
            </a:solidFill>
            <a:ln w="6350">
              <a:solidFill>
                <a:srgbClr val="000000"/>
              </a:solidFill>
              <a:prstDash val="solid"/>
            </a:ln>
          </c:spPr>
          <c:invertIfNegative val="0"/>
          <c:dPt>
            <c:idx val="9"/>
            <c:invertIfNegative val="0"/>
            <c:bubble3D val="0"/>
            <c:spPr>
              <a:solidFill>
                <a:schemeClr val="accent1"/>
              </a:solidFill>
              <a:ln w="6350">
                <a:solidFill>
                  <a:srgbClr val="000000"/>
                </a:solidFill>
                <a:prstDash val="solid"/>
              </a:ln>
            </c:spPr>
            <c:extLst>
              <c:ext xmlns:c16="http://schemas.microsoft.com/office/drawing/2014/chart" uri="{C3380CC4-5D6E-409C-BE32-E72D297353CC}">
                <c16:uniqueId val="{0000000C-EED5-47C4-B2FD-CC3F560E5EE1}"/>
              </c:ext>
            </c:extLst>
          </c:dPt>
          <c:dPt>
            <c:idx val="10"/>
            <c:invertIfNegative val="0"/>
            <c:bubble3D val="0"/>
            <c:extLst>
              <c:ext xmlns:c16="http://schemas.microsoft.com/office/drawing/2014/chart" uri="{C3380CC4-5D6E-409C-BE32-E72D297353CC}">
                <c16:uniqueId val="{00000000-8A4C-4F13-8413-81283E28AA0E}"/>
              </c:ext>
            </c:extLst>
          </c:dPt>
          <c:dPt>
            <c:idx val="20"/>
            <c:invertIfNegative val="0"/>
            <c:bubble3D val="0"/>
            <c:extLst>
              <c:ext xmlns:c16="http://schemas.microsoft.com/office/drawing/2014/chart" uri="{C3380CC4-5D6E-409C-BE32-E72D297353CC}">
                <c16:uniqueId val="{00000005-FB1E-40DA-90FC-ACF49B6DFEC1}"/>
              </c:ext>
            </c:extLst>
          </c:dPt>
          <c:dPt>
            <c:idx val="21"/>
            <c:invertIfNegative val="0"/>
            <c:bubble3D val="0"/>
            <c:spPr>
              <a:solidFill>
                <a:schemeClr val="tx1"/>
              </a:solidFill>
              <a:ln w="6350">
                <a:solidFill>
                  <a:srgbClr val="000000"/>
                </a:solidFill>
                <a:prstDash val="solid"/>
              </a:ln>
            </c:spPr>
            <c:extLst>
              <c:ext xmlns:c16="http://schemas.microsoft.com/office/drawing/2014/chart" uri="{C3380CC4-5D6E-409C-BE32-E72D297353CC}">
                <c16:uniqueId val="{00000002-8A4C-4F13-8413-81283E28AA0E}"/>
              </c:ext>
            </c:extLst>
          </c:dPt>
          <c:dPt>
            <c:idx val="22"/>
            <c:invertIfNegative val="0"/>
            <c:bubble3D val="0"/>
            <c:spPr>
              <a:solidFill>
                <a:schemeClr val="accent1"/>
              </a:solidFill>
              <a:ln w="6350">
                <a:solidFill>
                  <a:srgbClr val="000000"/>
                </a:solidFill>
                <a:prstDash val="solid"/>
              </a:ln>
            </c:spPr>
            <c:extLst>
              <c:ext xmlns:c16="http://schemas.microsoft.com/office/drawing/2014/chart" uri="{C3380CC4-5D6E-409C-BE32-E72D297353CC}">
                <c16:uniqueId val="{00000005-0E3A-E046-879F-FA57B284DD0E}"/>
              </c:ext>
            </c:extLst>
          </c:dPt>
          <c:dPt>
            <c:idx val="23"/>
            <c:invertIfNegative val="0"/>
            <c:bubble3D val="0"/>
            <c:extLst>
              <c:ext xmlns:c16="http://schemas.microsoft.com/office/drawing/2014/chart" uri="{C3380CC4-5D6E-409C-BE32-E72D297353CC}">
                <c16:uniqueId val="{00000004-8A4C-4F13-8413-81283E28AA0E}"/>
              </c:ext>
            </c:extLst>
          </c:dPt>
          <c:dPt>
            <c:idx val="24"/>
            <c:invertIfNegative val="0"/>
            <c:bubble3D val="0"/>
            <c:spPr>
              <a:solidFill>
                <a:schemeClr val="accent1"/>
              </a:solidFill>
              <a:ln w="6350">
                <a:solidFill>
                  <a:srgbClr val="000000"/>
                </a:solidFill>
                <a:prstDash val="solid"/>
              </a:ln>
            </c:spPr>
            <c:extLst>
              <c:ext xmlns:c16="http://schemas.microsoft.com/office/drawing/2014/chart" uri="{C3380CC4-5D6E-409C-BE32-E72D297353CC}">
                <c16:uniqueId val="{0000000B-0F99-49F7-9474-8451EF5660AA}"/>
              </c:ext>
            </c:extLst>
          </c:dPt>
          <c:dPt>
            <c:idx val="25"/>
            <c:invertIfNegative val="0"/>
            <c:bubble3D val="0"/>
            <c:spPr>
              <a:solidFill>
                <a:schemeClr val="tx1"/>
              </a:solidFill>
              <a:ln w="6350">
                <a:solidFill>
                  <a:srgbClr val="000000"/>
                </a:solidFill>
                <a:prstDash val="solid"/>
              </a:ln>
            </c:spPr>
            <c:extLst>
              <c:ext xmlns:c16="http://schemas.microsoft.com/office/drawing/2014/chart" uri="{C3380CC4-5D6E-409C-BE32-E72D297353CC}">
                <c16:uniqueId val="{00000006-FB1E-40DA-90FC-ACF49B6DFEC1}"/>
              </c:ext>
            </c:extLst>
          </c:dPt>
          <c:dPt>
            <c:idx val="26"/>
            <c:invertIfNegative val="0"/>
            <c:bubble3D val="0"/>
            <c:extLst>
              <c:ext xmlns:c16="http://schemas.microsoft.com/office/drawing/2014/chart" uri="{C3380CC4-5D6E-409C-BE32-E72D297353CC}">
                <c16:uniqueId val="{00000007-FB1E-40DA-90FC-ACF49B6DFEC1}"/>
              </c:ext>
            </c:extLst>
          </c:dPt>
          <c:val>
            <c:numRef>
              <c:f>'Chart CO3.1.B'!$P$6:$P$56</c:f>
              <c:numCache>
                <c:formatCode>0.0</c:formatCode>
                <c:ptCount val="51"/>
                <c:pt idx="0">
                  <c:v>64.394012000000004</c:v>
                </c:pt>
                <c:pt idx="1">
                  <c:v>63.214821000000001</c:v>
                </c:pt>
                <c:pt idx="2">
                  <c:v>55.332455000000003</c:v>
                </c:pt>
                <c:pt idx="3">
                  <c:v>53.070174999999999</c:v>
                </c:pt>
                <c:pt idx="4">
                  <c:v>52.841282</c:v>
                </c:pt>
                <c:pt idx="5">
                  <c:v>52.839900999999998</c:v>
                </c:pt>
                <c:pt idx="6">
                  <c:v>51.221062000000003</c:v>
                </c:pt>
                <c:pt idx="7">
                  <c:v>50.837093000000003</c:v>
                </c:pt>
                <c:pt idx="8">
                  <c:v>50.639732000000002</c:v>
                </c:pt>
                <c:pt idx="9">
                  <c:v>50.435326000000003</c:v>
                </c:pt>
                <c:pt idx="10">
                  <c:v>50.097797</c:v>
                </c:pt>
                <c:pt idx="11">
                  <c:v>48.837761</c:v>
                </c:pt>
                <c:pt idx="12">
                  <c:v>48.4</c:v>
                </c:pt>
                <c:pt idx="13">
                  <c:v>48.301937000000002</c:v>
                </c:pt>
                <c:pt idx="14">
                  <c:v>47.731743000000002</c:v>
                </c:pt>
                <c:pt idx="15">
                  <c:v>46.163257999999999</c:v>
                </c:pt>
                <c:pt idx="16">
                  <c:v>45.551960000000001</c:v>
                </c:pt>
                <c:pt idx="17">
                  <c:v>44.569465999999998</c:v>
                </c:pt>
                <c:pt idx="18">
                  <c:v>44.334102999999999</c:v>
                </c:pt>
                <c:pt idx="19">
                  <c:v>42.313160000000003</c:v>
                </c:pt>
                <c:pt idx="20">
                  <c:v>42.103603</c:v>
                </c:pt>
                <c:pt idx="21">
                  <c:v>40.654706166666664</c:v>
                </c:pt>
                <c:pt idx="22">
                  <c:v>39.846660999999997</c:v>
                </c:pt>
                <c:pt idx="23">
                  <c:v>39.743084000000003</c:v>
                </c:pt>
                <c:pt idx="24">
                  <c:v>39.442608</c:v>
                </c:pt>
                <c:pt idx="25">
                  <c:v>38.914862142857139</c:v>
                </c:pt>
                <c:pt idx="26">
                  <c:v>38.904494999999997</c:v>
                </c:pt>
                <c:pt idx="27">
                  <c:v>38.859341000000001</c:v>
                </c:pt>
                <c:pt idx="28">
                  <c:v>36.574348000000001</c:v>
                </c:pt>
                <c:pt idx="29">
                  <c:v>34.200000000000003</c:v>
                </c:pt>
                <c:pt idx="30">
                  <c:v>33.103279000000001</c:v>
                </c:pt>
                <c:pt idx="31">
                  <c:v>31.769451</c:v>
                </c:pt>
                <c:pt idx="32">
                  <c:v>29.829231</c:v>
                </c:pt>
                <c:pt idx="33">
                  <c:v>28.5</c:v>
                </c:pt>
                <c:pt idx="34">
                  <c:v>28.486478999999999</c:v>
                </c:pt>
                <c:pt idx="35">
                  <c:v>28.216055000000001</c:v>
                </c:pt>
                <c:pt idx="36">
                  <c:v>27.6</c:v>
                </c:pt>
                <c:pt idx="37">
                  <c:v>26.440598000000001</c:v>
                </c:pt>
                <c:pt idx="38">
                  <c:v>26.133144000000001</c:v>
                </c:pt>
                <c:pt idx="39">
                  <c:v>25.628315000000001</c:v>
                </c:pt>
                <c:pt idx="40">
                  <c:v>25.569863999999999</c:v>
                </c:pt>
                <c:pt idx="41">
                  <c:v>23.628596999999999</c:v>
                </c:pt>
                <c:pt idx="42">
                  <c:v>23.19838</c:v>
                </c:pt>
                <c:pt idx="43">
                  <c:v>22.103590000000001</c:v>
                </c:pt>
                <c:pt idx="44">
                  <c:v>19.684227</c:v>
                </c:pt>
                <c:pt idx="45">
                  <c:v>19.525435999999999</c:v>
                </c:pt>
                <c:pt idx="46">
                  <c:v>19.100000000000001</c:v>
                </c:pt>
                <c:pt idx="47">
                  <c:v>17.188690000000001</c:v>
                </c:pt>
                <c:pt idx="48">
                  <c:v>11.992478999999999</c:v>
                </c:pt>
                <c:pt idx="49">
                  <c:v>8.5629225000000009</c:v>
                </c:pt>
                <c:pt idx="50">
                  <c:v>7.3414415999999996</c:v>
                </c:pt>
              </c:numCache>
            </c:numRef>
          </c:val>
          <c:extLst>
            <c:ext xmlns:c16="http://schemas.microsoft.com/office/drawing/2014/chart" uri="{C3380CC4-5D6E-409C-BE32-E72D297353CC}">
              <c16:uniqueId val="{00000005-8A4C-4F13-8413-81283E28AA0E}"/>
            </c:ext>
          </c:extLst>
        </c:ser>
        <c:dLbls>
          <c:showLegendKey val="0"/>
          <c:showVal val="0"/>
          <c:showCatName val="0"/>
          <c:showSerName val="0"/>
          <c:showPercent val="0"/>
          <c:showBubbleSize val="0"/>
        </c:dLbls>
        <c:gapWidth val="75"/>
        <c:axId val="213025920"/>
        <c:axId val="213027840"/>
      </c:barChart>
      <c:scatterChart>
        <c:scatterStyle val="lineMarker"/>
        <c:varyColors val="0"/>
        <c:ser>
          <c:idx val="1"/>
          <c:order val="1"/>
          <c:tx>
            <c:strRef>
              <c:f>'Chart CO3.1.B'!$Q$4:$R$4</c:f>
              <c:strCache>
                <c:ptCount val="1"/>
                <c:pt idx="0">
                  <c:v>25-34</c:v>
                </c:pt>
              </c:strCache>
            </c:strRef>
          </c:tx>
          <c:spPr>
            <a:ln w="25400">
              <a:noFill/>
            </a:ln>
          </c:spPr>
          <c:marker>
            <c:symbol val="diamond"/>
            <c:size val="6"/>
            <c:spPr>
              <a:solidFill>
                <a:schemeClr val="bg1"/>
              </a:solidFill>
              <a:ln w="6350">
                <a:solidFill>
                  <a:schemeClr val="tx1"/>
                </a:solidFill>
              </a:ln>
            </c:spPr>
          </c:marker>
          <c:dPt>
            <c:idx val="10"/>
            <c:bubble3D val="0"/>
            <c:extLst>
              <c:ext xmlns:c16="http://schemas.microsoft.com/office/drawing/2014/chart" uri="{C3380CC4-5D6E-409C-BE32-E72D297353CC}">
                <c16:uniqueId val="{00000006-8A4C-4F13-8413-81283E28AA0E}"/>
              </c:ext>
            </c:extLst>
          </c:dPt>
          <c:xVal>
            <c:numRef>
              <c:f>'Chart CO3.1.B'!$R$6:$R$56</c:f>
              <c:numCache>
                <c:formatCode>0.0</c:formatCode>
                <c:ptCount val="51"/>
                <c:pt idx="0">
                  <c:v>70.465301999999994</c:v>
                </c:pt>
                <c:pt idx="1">
                  <c:v>69.525665000000004</c:v>
                </c:pt>
                <c:pt idx="2">
                  <c:v>57.830024999999999</c:v>
                </c:pt>
                <c:pt idx="3">
                  <c:v>49.549548999999999</c:v>
                </c:pt>
                <c:pt idx="4">
                  <c:v>63.866878999999997</c:v>
                </c:pt>
                <c:pt idx="5">
                  <c:v>56.472285999999997</c:v>
                </c:pt>
                <c:pt idx="6">
                  <c:v>53.976891000000002</c:v>
                </c:pt>
                <c:pt idx="7">
                  <c:v>58.589924000000003</c:v>
                </c:pt>
                <c:pt idx="8">
                  <c:v>60.037948999999998</c:v>
                </c:pt>
                <c:pt idx="9">
                  <c:v>54.077866</c:v>
                </c:pt>
                <c:pt idx="10">
                  <c:v>54.923015999999997</c:v>
                </c:pt>
                <c:pt idx="11">
                  <c:v>65.243530000000007</c:v>
                </c:pt>
                <c:pt idx="12">
                  <c:v>66.5</c:v>
                </c:pt>
                <c:pt idx="13">
                  <c:v>56.066051000000002</c:v>
                </c:pt>
                <c:pt idx="14">
                  <c:v>53.887444000000002</c:v>
                </c:pt>
                <c:pt idx="15">
                  <c:v>75.711028999999996</c:v>
                </c:pt>
                <c:pt idx="16">
                  <c:v>56.011477999999997</c:v>
                </c:pt>
                <c:pt idx="17">
                  <c:v>57.033088999999997</c:v>
                </c:pt>
                <c:pt idx="18">
                  <c:v>54.211609000000003</c:v>
                </c:pt>
                <c:pt idx="19">
                  <c:v>53.783481999999999</c:v>
                </c:pt>
                <c:pt idx="20">
                  <c:v>51.172767999999998</c:v>
                </c:pt>
                <c:pt idx="21">
                  <c:v>51.145082305555547</c:v>
                </c:pt>
                <c:pt idx="22">
                  <c:v>50.102829</c:v>
                </c:pt>
                <c:pt idx="23">
                  <c:v>53.683342000000003</c:v>
                </c:pt>
                <c:pt idx="24">
                  <c:v>50.956715000000003</c:v>
                </c:pt>
                <c:pt idx="25">
                  <c:v>49.97712842857144</c:v>
                </c:pt>
                <c:pt idx="26">
                  <c:v>52.476837000000003</c:v>
                </c:pt>
                <c:pt idx="27">
                  <c:v>53.045414000000001</c:v>
                </c:pt>
                <c:pt idx="28">
                  <c:v>53.663367999999998</c:v>
                </c:pt>
                <c:pt idx="29">
                  <c:v>41.1</c:v>
                </c:pt>
                <c:pt idx="30">
                  <c:v>50.959026000000001</c:v>
                </c:pt>
                <c:pt idx="31">
                  <c:v>44.901648999999999</c:v>
                </c:pt>
                <c:pt idx="32">
                  <c:v>44.251609999999999</c:v>
                </c:pt>
                <c:pt idx="33">
                  <c:v>42.8</c:v>
                </c:pt>
                <c:pt idx="34">
                  <c:v>36.569099000000001</c:v>
                </c:pt>
                <c:pt idx="35">
                  <c:v>44.776665000000001</c:v>
                </c:pt>
                <c:pt idx="36">
                  <c:v>43.8</c:v>
                </c:pt>
                <c:pt idx="37">
                  <c:v>33.552943999999997</c:v>
                </c:pt>
                <c:pt idx="38">
                  <c:v>40.731270000000002</c:v>
                </c:pt>
                <c:pt idx="39">
                  <c:v>36.947353</c:v>
                </c:pt>
                <c:pt idx="40">
                  <c:v>33.087116000000002</c:v>
                </c:pt>
                <c:pt idx="41">
                  <c:v>31.225774999999999</c:v>
                </c:pt>
                <c:pt idx="43">
                  <c:v>34.041846999999997</c:v>
                </c:pt>
                <c:pt idx="44">
                  <c:v>33.876781000000001</c:v>
                </c:pt>
                <c:pt idx="45">
                  <c:v>22.782978</c:v>
                </c:pt>
                <c:pt idx="46">
                  <c:v>28.2</c:v>
                </c:pt>
                <c:pt idx="47">
                  <c:v>23.776046999999998</c:v>
                </c:pt>
                <c:pt idx="48">
                  <c:v>17.803345</c:v>
                </c:pt>
                <c:pt idx="49">
                  <c:v>17.605191999999999</c:v>
                </c:pt>
                <c:pt idx="50">
                  <c:v>6.2140484000000002</c:v>
                </c:pt>
              </c:numCache>
            </c:numRef>
          </c:xVal>
          <c:yVal>
            <c:numRef>
              <c:f>'Chart CO3.1.B'!$U$6:$U$56</c:f>
              <c:numCache>
                <c:formatCode>General</c:formatCode>
                <c:ptCount val="51"/>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pt idx="24">
                  <c:v>24.5</c:v>
                </c:pt>
                <c:pt idx="25">
                  <c:v>25.5</c:v>
                </c:pt>
                <c:pt idx="26">
                  <c:v>26.5</c:v>
                </c:pt>
                <c:pt idx="27">
                  <c:v>27.5</c:v>
                </c:pt>
                <c:pt idx="28">
                  <c:v>28.5</c:v>
                </c:pt>
                <c:pt idx="29">
                  <c:v>29.5</c:v>
                </c:pt>
                <c:pt idx="30">
                  <c:v>30.5</c:v>
                </c:pt>
                <c:pt idx="31">
                  <c:v>31.5</c:v>
                </c:pt>
                <c:pt idx="32">
                  <c:v>32.5</c:v>
                </c:pt>
                <c:pt idx="33">
                  <c:v>33.5</c:v>
                </c:pt>
                <c:pt idx="34">
                  <c:v>34.5</c:v>
                </c:pt>
                <c:pt idx="35">
                  <c:v>35.5</c:v>
                </c:pt>
                <c:pt idx="36">
                  <c:v>36.5</c:v>
                </c:pt>
                <c:pt idx="37">
                  <c:v>37.5</c:v>
                </c:pt>
                <c:pt idx="38">
                  <c:v>38.5</c:v>
                </c:pt>
                <c:pt idx="39">
                  <c:v>39.5</c:v>
                </c:pt>
                <c:pt idx="40">
                  <c:v>40.5</c:v>
                </c:pt>
                <c:pt idx="41">
                  <c:v>41.5</c:v>
                </c:pt>
                <c:pt idx="42">
                  <c:v>42.5</c:v>
                </c:pt>
                <c:pt idx="43">
                  <c:v>43.5</c:v>
                </c:pt>
                <c:pt idx="44">
                  <c:v>44.5</c:v>
                </c:pt>
                <c:pt idx="45">
                  <c:v>45.5</c:v>
                </c:pt>
                <c:pt idx="46">
                  <c:v>46.5</c:v>
                </c:pt>
                <c:pt idx="47">
                  <c:v>47.5</c:v>
                </c:pt>
                <c:pt idx="48">
                  <c:v>48.5</c:v>
                </c:pt>
                <c:pt idx="49">
                  <c:v>49.5</c:v>
                </c:pt>
                <c:pt idx="50">
                  <c:v>50.5</c:v>
                </c:pt>
              </c:numCache>
            </c:numRef>
          </c:yVal>
          <c:smooth val="0"/>
          <c:extLst>
            <c:ext xmlns:c16="http://schemas.microsoft.com/office/drawing/2014/chart" uri="{C3380CC4-5D6E-409C-BE32-E72D297353CC}">
              <c16:uniqueId val="{00000007-8A4C-4F13-8413-81283E28AA0E}"/>
            </c:ext>
          </c:extLst>
        </c:ser>
        <c:ser>
          <c:idx val="3"/>
          <c:order val="2"/>
          <c:tx>
            <c:strRef>
              <c:f>'Chart CO3.1.B'!$S$4:$T$4</c:f>
              <c:strCache>
                <c:ptCount val="1"/>
                <c:pt idx="0">
                  <c:v>45-54</c:v>
                </c:pt>
              </c:strCache>
            </c:strRef>
          </c:tx>
          <c:spPr>
            <a:ln w="28575">
              <a:noFill/>
            </a:ln>
          </c:spPr>
          <c:marker>
            <c:symbol val="triangle"/>
            <c:size val="6"/>
            <c:spPr>
              <a:solidFill>
                <a:schemeClr val="bg1">
                  <a:lumMod val="75000"/>
                </a:schemeClr>
              </a:solidFill>
              <a:ln w="6350">
                <a:solidFill>
                  <a:schemeClr val="tx1"/>
                </a:solidFill>
              </a:ln>
            </c:spPr>
          </c:marker>
          <c:xVal>
            <c:numRef>
              <c:f>'Chart CO3.1.B'!$T$6:$T$56</c:f>
              <c:numCache>
                <c:formatCode>0.0</c:formatCode>
                <c:ptCount val="51"/>
                <c:pt idx="0">
                  <c:v>64.014838999999995</c:v>
                </c:pt>
                <c:pt idx="1">
                  <c:v>63.424239999999998</c:v>
                </c:pt>
                <c:pt idx="2">
                  <c:v>51.230026000000002</c:v>
                </c:pt>
                <c:pt idx="3">
                  <c:v>56.379821999999997</c:v>
                </c:pt>
                <c:pt idx="4">
                  <c:v>49.482162000000002</c:v>
                </c:pt>
                <c:pt idx="5">
                  <c:v>52.517753999999996</c:v>
                </c:pt>
                <c:pt idx="6">
                  <c:v>49.672969999999999</c:v>
                </c:pt>
                <c:pt idx="7">
                  <c:v>46.426102</c:v>
                </c:pt>
                <c:pt idx="8">
                  <c:v>45.698315000000001</c:v>
                </c:pt>
                <c:pt idx="9">
                  <c:v>49.648853000000003</c:v>
                </c:pt>
                <c:pt idx="10">
                  <c:v>45.814404000000003</c:v>
                </c:pt>
                <c:pt idx="11">
                  <c:v>42.880462999999999</c:v>
                </c:pt>
                <c:pt idx="12">
                  <c:v>37.700000000000003</c:v>
                </c:pt>
                <c:pt idx="13">
                  <c:v>45.092381000000003</c:v>
                </c:pt>
                <c:pt idx="14">
                  <c:v>43.892414000000002</c:v>
                </c:pt>
                <c:pt idx="15">
                  <c:v>36.324466999999999</c:v>
                </c:pt>
                <c:pt idx="16">
                  <c:v>40.512248999999997</c:v>
                </c:pt>
                <c:pt idx="17">
                  <c:v>35.905403</c:v>
                </c:pt>
                <c:pt idx="18">
                  <c:v>41.459000000000003</c:v>
                </c:pt>
                <c:pt idx="19">
                  <c:v>36.618865999999997</c:v>
                </c:pt>
                <c:pt idx="20">
                  <c:v>37.673557000000002</c:v>
                </c:pt>
                <c:pt idx="21">
                  <c:v>36.027287497222225</c:v>
                </c:pt>
                <c:pt idx="22">
                  <c:v>36.368800999999998</c:v>
                </c:pt>
                <c:pt idx="23">
                  <c:v>33.982193000000002</c:v>
                </c:pt>
                <c:pt idx="24">
                  <c:v>34.488971999999997</c:v>
                </c:pt>
                <c:pt idx="25">
                  <c:v>34.061165571428567</c:v>
                </c:pt>
                <c:pt idx="26">
                  <c:v>33.126933999999999</c:v>
                </c:pt>
                <c:pt idx="27">
                  <c:v>32.497245999999997</c:v>
                </c:pt>
                <c:pt idx="28">
                  <c:v>27.573858000000001</c:v>
                </c:pt>
                <c:pt idx="29">
                  <c:v>32.299999999999997</c:v>
                </c:pt>
                <c:pt idx="30">
                  <c:v>28.918998999999999</c:v>
                </c:pt>
                <c:pt idx="31">
                  <c:v>26.727791</c:v>
                </c:pt>
                <c:pt idx="32">
                  <c:v>23.767937</c:v>
                </c:pt>
                <c:pt idx="33">
                  <c:v>20.5</c:v>
                </c:pt>
                <c:pt idx="34">
                  <c:v>26.170964999999999</c:v>
                </c:pt>
                <c:pt idx="35">
                  <c:v>20.529890000000002</c:v>
                </c:pt>
                <c:pt idx="36">
                  <c:v>22.6</c:v>
                </c:pt>
                <c:pt idx="37">
                  <c:v>22.819476999999999</c:v>
                </c:pt>
                <c:pt idx="38">
                  <c:v>18.870024000000001</c:v>
                </c:pt>
                <c:pt idx="39">
                  <c:v>19.037673999999999</c:v>
                </c:pt>
                <c:pt idx="40">
                  <c:v>19.955701999999999</c:v>
                </c:pt>
                <c:pt idx="41">
                  <c:v>17.907478000000001</c:v>
                </c:pt>
                <c:pt idx="43">
                  <c:v>17.400082000000001</c:v>
                </c:pt>
                <c:pt idx="44">
                  <c:v>9.6920508999999999</c:v>
                </c:pt>
                <c:pt idx="45">
                  <c:v>16.843841999999999</c:v>
                </c:pt>
                <c:pt idx="46">
                  <c:v>14.7</c:v>
                </c:pt>
                <c:pt idx="47">
                  <c:v>13.765409</c:v>
                </c:pt>
                <c:pt idx="48">
                  <c:v>9.4106445000000001</c:v>
                </c:pt>
                <c:pt idx="49">
                  <c:v>4.4470543999999999</c:v>
                </c:pt>
                <c:pt idx="50">
                  <c:v>7.7704829999999996</c:v>
                </c:pt>
              </c:numCache>
            </c:numRef>
          </c:xVal>
          <c:yVal>
            <c:numRef>
              <c:f>'Chart CO3.1.B'!$U$6:$U$56</c:f>
              <c:numCache>
                <c:formatCode>General</c:formatCode>
                <c:ptCount val="51"/>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pt idx="24">
                  <c:v>24.5</c:v>
                </c:pt>
                <c:pt idx="25">
                  <c:v>25.5</c:v>
                </c:pt>
                <c:pt idx="26">
                  <c:v>26.5</c:v>
                </c:pt>
                <c:pt idx="27">
                  <c:v>27.5</c:v>
                </c:pt>
                <c:pt idx="28">
                  <c:v>28.5</c:v>
                </c:pt>
                <c:pt idx="29">
                  <c:v>29.5</c:v>
                </c:pt>
                <c:pt idx="30">
                  <c:v>30.5</c:v>
                </c:pt>
                <c:pt idx="31">
                  <c:v>31.5</c:v>
                </c:pt>
                <c:pt idx="32">
                  <c:v>32.5</c:v>
                </c:pt>
                <c:pt idx="33">
                  <c:v>33.5</c:v>
                </c:pt>
                <c:pt idx="34">
                  <c:v>34.5</c:v>
                </c:pt>
                <c:pt idx="35">
                  <c:v>35.5</c:v>
                </c:pt>
                <c:pt idx="36">
                  <c:v>36.5</c:v>
                </c:pt>
                <c:pt idx="37">
                  <c:v>37.5</c:v>
                </c:pt>
                <c:pt idx="38">
                  <c:v>38.5</c:v>
                </c:pt>
                <c:pt idx="39">
                  <c:v>39.5</c:v>
                </c:pt>
                <c:pt idx="40">
                  <c:v>40.5</c:v>
                </c:pt>
                <c:pt idx="41">
                  <c:v>41.5</c:v>
                </c:pt>
                <c:pt idx="42">
                  <c:v>42.5</c:v>
                </c:pt>
                <c:pt idx="43">
                  <c:v>43.5</c:v>
                </c:pt>
                <c:pt idx="44">
                  <c:v>44.5</c:v>
                </c:pt>
                <c:pt idx="45">
                  <c:v>45.5</c:v>
                </c:pt>
                <c:pt idx="46">
                  <c:v>46.5</c:v>
                </c:pt>
                <c:pt idx="47">
                  <c:v>47.5</c:v>
                </c:pt>
                <c:pt idx="48">
                  <c:v>48.5</c:v>
                </c:pt>
                <c:pt idx="49">
                  <c:v>49.5</c:v>
                </c:pt>
                <c:pt idx="50">
                  <c:v>50.5</c:v>
                </c:pt>
              </c:numCache>
            </c:numRef>
          </c:yVal>
          <c:smooth val="0"/>
          <c:extLst>
            <c:ext xmlns:c16="http://schemas.microsoft.com/office/drawing/2014/chart" uri="{C3380CC4-5D6E-409C-BE32-E72D297353CC}">
              <c16:uniqueId val="{00000008-8A4C-4F13-8413-81283E28AA0E}"/>
            </c:ext>
          </c:extLst>
        </c:ser>
        <c:dLbls>
          <c:showLegendKey val="0"/>
          <c:showVal val="0"/>
          <c:showCatName val="0"/>
          <c:showSerName val="0"/>
          <c:showPercent val="0"/>
          <c:showBubbleSize val="0"/>
        </c:dLbls>
        <c:axId val="213043456"/>
        <c:axId val="213041920"/>
      </c:scatterChart>
      <c:catAx>
        <c:axId val="213025920"/>
        <c:scaling>
          <c:orientation val="maxMin"/>
        </c:scaling>
        <c:delete val="0"/>
        <c:axPos val="r"/>
        <c:majorGridlines>
          <c:spPr>
            <a:ln>
              <a:solidFill>
                <a:schemeClr val="bg1"/>
              </a:solidFill>
            </a:ln>
          </c:spPr>
        </c:majorGridlines>
        <c:majorTickMark val="none"/>
        <c:minorTickMark val="none"/>
        <c:tickLblPos val="none"/>
        <c:spPr>
          <a:ln w="3175">
            <a:solidFill>
              <a:schemeClr val="bg1"/>
            </a:solidFill>
            <a:prstDash val="solid"/>
          </a:ln>
        </c:spPr>
        <c:crossAx val="213027840"/>
        <c:crosses val="autoZero"/>
        <c:auto val="1"/>
        <c:lblAlgn val="ctr"/>
        <c:lblOffset val="100"/>
        <c:tickMarkSkip val="1"/>
        <c:noMultiLvlLbl val="0"/>
      </c:catAx>
      <c:valAx>
        <c:axId val="213027840"/>
        <c:scaling>
          <c:orientation val="maxMin"/>
          <c:max val="100"/>
          <c:min val="0"/>
        </c:scaling>
        <c:delete val="0"/>
        <c:axPos val="t"/>
        <c:majorGridlines>
          <c:spPr>
            <a:ln w="12700">
              <a:solidFill>
                <a:schemeClr val="bg1"/>
              </a:solidFill>
              <a:prstDash val="solid"/>
            </a:ln>
          </c:spPr>
        </c:majorGridlines>
        <c:numFmt formatCode="0.0" sourceLinked="1"/>
        <c:majorTickMark val="out"/>
        <c:minorTickMark val="none"/>
        <c:tickLblPos val="high"/>
        <c:spPr>
          <a:ln w="3175">
            <a:no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3025920"/>
        <c:crosses val="autoZero"/>
        <c:crossBetween val="between"/>
        <c:majorUnit val="20"/>
      </c:valAx>
      <c:valAx>
        <c:axId val="213041920"/>
        <c:scaling>
          <c:orientation val="maxMin"/>
          <c:max val="51"/>
          <c:min val="0"/>
        </c:scaling>
        <c:delete val="0"/>
        <c:axPos val="r"/>
        <c:numFmt formatCode="General" sourceLinked="1"/>
        <c:majorTickMark val="out"/>
        <c:minorTickMark val="none"/>
        <c:tickLblPos val="none"/>
        <c:spPr>
          <a:ln>
            <a:solidFill>
              <a:schemeClr val="tx1"/>
            </a:solidFill>
          </a:ln>
        </c:spPr>
        <c:crossAx val="213043456"/>
        <c:crosses val="autoZero"/>
        <c:crossBetween val="midCat"/>
      </c:valAx>
      <c:valAx>
        <c:axId val="213043456"/>
        <c:scaling>
          <c:orientation val="maxMin"/>
        </c:scaling>
        <c:delete val="1"/>
        <c:axPos val="t"/>
        <c:numFmt formatCode="0.0" sourceLinked="1"/>
        <c:majorTickMark val="out"/>
        <c:minorTickMark val="none"/>
        <c:tickLblPos val="nextTo"/>
        <c:crossAx val="213041920"/>
        <c:crosses val="autoZero"/>
        <c:crossBetween val="midCat"/>
      </c:valAx>
      <c:spPr>
        <a:solidFill>
          <a:srgbClr val="F4FFFF">
            <a:alpha val="49804"/>
          </a:srgbClr>
        </a:solidFill>
        <a:ln w="6350">
          <a:solidFill>
            <a:srgbClr val="000000"/>
          </a:solidFill>
        </a:ln>
      </c:spPr>
    </c:plotArea>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paperSize="9"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152400</xdr:colOff>
      <xdr:row>3</xdr:row>
      <xdr:rowOff>116417</xdr:rowOff>
    </xdr:from>
    <xdr:to>
      <xdr:col>10</xdr:col>
      <xdr:colOff>552450</xdr:colOff>
      <xdr:row>57</xdr:row>
      <xdr:rowOff>74083</xdr:rowOff>
    </xdr:to>
    <xdr:graphicFrame macro="">
      <xdr:nvGraphicFramePr>
        <xdr:cNvPr id="2987" name="Chart 1">
          <a:extLst>
            <a:ext uri="{FF2B5EF4-FFF2-40B4-BE49-F238E27FC236}">
              <a16:creationId xmlns:a16="http://schemas.microsoft.com/office/drawing/2014/main" id="{00000000-0008-0000-0000-0000AB0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3</xdr:row>
      <xdr:rowOff>116417</xdr:rowOff>
    </xdr:from>
    <xdr:to>
      <xdr:col>4</xdr:col>
      <xdr:colOff>371475</xdr:colOff>
      <xdr:row>57</xdr:row>
      <xdr:rowOff>74083</xdr:rowOff>
    </xdr:to>
    <xdr:graphicFrame macro="">
      <xdr:nvGraphicFramePr>
        <xdr:cNvPr id="2988" name="Chart 2">
          <a:extLst>
            <a:ext uri="{FF2B5EF4-FFF2-40B4-BE49-F238E27FC236}">
              <a16:creationId xmlns:a16="http://schemas.microsoft.com/office/drawing/2014/main" id="{00000000-0008-0000-0000-0000AC0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531019</xdr:colOff>
      <xdr:row>2</xdr:row>
      <xdr:rowOff>46434</xdr:rowOff>
    </xdr:from>
    <xdr:to>
      <xdr:col>7</xdr:col>
      <xdr:colOff>19050</xdr:colOff>
      <xdr:row>2</xdr:row>
      <xdr:rowOff>132159</xdr:rowOff>
    </xdr:to>
    <xdr:sp macro="" textlink="">
      <xdr:nvSpPr>
        <xdr:cNvPr id="2990" name="Rectangle 4">
          <a:extLst>
            <a:ext uri="{FF2B5EF4-FFF2-40B4-BE49-F238E27FC236}">
              <a16:creationId xmlns:a16="http://schemas.microsoft.com/office/drawing/2014/main" id="{00000000-0008-0000-0000-0000AE0B0000}"/>
            </a:ext>
          </a:extLst>
        </xdr:cNvPr>
        <xdr:cNvSpPr>
          <a:spLocks noChangeArrowheads="1"/>
        </xdr:cNvSpPr>
      </xdr:nvSpPr>
      <xdr:spPr bwMode="auto">
        <a:xfrm>
          <a:off x="4108847" y="736997"/>
          <a:ext cx="95250" cy="85725"/>
        </a:xfrm>
        <a:prstGeom prst="triangle">
          <a:avLst/>
        </a:prstGeom>
        <a:solidFill>
          <a:schemeClr val="bg1">
            <a:lumMod val="75000"/>
          </a:schemeClr>
        </a:solidFill>
        <a:ln w="6350">
          <a:solidFill>
            <a:schemeClr val="tx1"/>
          </a:solidFill>
          <a:miter lim="800000"/>
          <a:headEnd/>
          <a:tailEnd/>
        </a:ln>
      </xdr:spPr>
    </xdr:sp>
    <xdr:clientData/>
  </xdr:twoCellAnchor>
  <xdr:twoCellAnchor>
    <xdr:from>
      <xdr:col>4</xdr:col>
      <xdr:colOff>553641</xdr:colOff>
      <xdr:row>2</xdr:row>
      <xdr:rowOff>47626</xdr:rowOff>
    </xdr:from>
    <xdr:to>
      <xdr:col>5</xdr:col>
      <xdr:colOff>41672</xdr:colOff>
      <xdr:row>2</xdr:row>
      <xdr:rowOff>133351</xdr:rowOff>
    </xdr:to>
    <xdr:sp macro="" textlink="">
      <xdr:nvSpPr>
        <xdr:cNvPr id="6" name="Rectangle 4">
          <a:extLst>
            <a:ext uri="{FF2B5EF4-FFF2-40B4-BE49-F238E27FC236}">
              <a16:creationId xmlns:a16="http://schemas.microsoft.com/office/drawing/2014/main" id="{00000000-0008-0000-0000-000006000000}"/>
            </a:ext>
          </a:extLst>
        </xdr:cNvPr>
        <xdr:cNvSpPr>
          <a:spLocks noChangeArrowheads="1"/>
        </xdr:cNvSpPr>
      </xdr:nvSpPr>
      <xdr:spPr bwMode="auto">
        <a:xfrm>
          <a:off x="2982516" y="738189"/>
          <a:ext cx="95250" cy="85725"/>
        </a:xfrm>
        <a:prstGeom prst="diamond">
          <a:avLst/>
        </a:prstGeom>
        <a:solidFill>
          <a:schemeClr val="bg1"/>
        </a:solidFill>
        <a:ln w="6350">
          <a:solidFill>
            <a:schemeClr val="tx1"/>
          </a:solidFill>
          <a:miter lim="800000"/>
          <a:headEnd/>
          <a:tailEnd/>
        </a:ln>
      </xdr:spPr>
    </xdr:sp>
    <xdr:clientData/>
  </xdr:twoCellAnchor>
  <xdr:twoCellAnchor>
    <xdr:from>
      <xdr:col>3</xdr:col>
      <xdr:colOff>2310</xdr:colOff>
      <xdr:row>2</xdr:row>
      <xdr:rowOff>26193</xdr:rowOff>
    </xdr:from>
    <xdr:to>
      <xdr:col>3</xdr:col>
      <xdr:colOff>99942</xdr:colOff>
      <xdr:row>2</xdr:row>
      <xdr:rowOff>111918</xdr:rowOff>
    </xdr:to>
    <xdr:sp macro="" textlink="">
      <xdr:nvSpPr>
        <xdr:cNvPr id="7" name="Rectangle 4">
          <a:extLst>
            <a:ext uri="{FF2B5EF4-FFF2-40B4-BE49-F238E27FC236}">
              <a16:creationId xmlns:a16="http://schemas.microsoft.com/office/drawing/2014/main" id="{00000000-0008-0000-0000-000007000000}"/>
            </a:ext>
          </a:extLst>
        </xdr:cNvPr>
        <xdr:cNvSpPr>
          <a:spLocks noChangeArrowheads="1"/>
        </xdr:cNvSpPr>
      </xdr:nvSpPr>
      <xdr:spPr bwMode="auto">
        <a:xfrm>
          <a:off x="1831110" y="711993"/>
          <a:ext cx="97632" cy="85725"/>
        </a:xfrm>
        <a:prstGeom prst="rect">
          <a:avLst/>
        </a:prstGeom>
        <a:solidFill>
          <a:schemeClr val="accent1"/>
        </a:solidFill>
        <a:ln w="6350">
          <a:solidFill>
            <a:schemeClr val="tx1"/>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152400</xdr:colOff>
      <xdr:row>3</xdr:row>
      <xdr:rowOff>116417</xdr:rowOff>
    </xdr:from>
    <xdr:to>
      <xdr:col>10</xdr:col>
      <xdr:colOff>552450</xdr:colOff>
      <xdr:row>58</xdr:row>
      <xdr:rowOff>74083</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3</xdr:row>
      <xdr:rowOff>116417</xdr:rowOff>
    </xdr:from>
    <xdr:to>
      <xdr:col>4</xdr:col>
      <xdr:colOff>371475</xdr:colOff>
      <xdr:row>58</xdr:row>
      <xdr:rowOff>74083</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531019</xdr:colOff>
      <xdr:row>2</xdr:row>
      <xdr:rowOff>46434</xdr:rowOff>
    </xdr:from>
    <xdr:to>
      <xdr:col>7</xdr:col>
      <xdr:colOff>19050</xdr:colOff>
      <xdr:row>2</xdr:row>
      <xdr:rowOff>132159</xdr:rowOff>
    </xdr:to>
    <xdr:sp macro="" textlink="">
      <xdr:nvSpPr>
        <xdr:cNvPr id="4" name="Rectangle 4">
          <a:extLst>
            <a:ext uri="{FF2B5EF4-FFF2-40B4-BE49-F238E27FC236}">
              <a16:creationId xmlns:a16="http://schemas.microsoft.com/office/drawing/2014/main" id="{00000000-0008-0000-0100-000004000000}"/>
            </a:ext>
          </a:extLst>
        </xdr:cNvPr>
        <xdr:cNvSpPr>
          <a:spLocks noChangeArrowheads="1"/>
        </xdr:cNvSpPr>
      </xdr:nvSpPr>
      <xdr:spPr bwMode="auto">
        <a:xfrm>
          <a:off x="4121944" y="560784"/>
          <a:ext cx="97631" cy="85725"/>
        </a:xfrm>
        <a:prstGeom prst="triangle">
          <a:avLst/>
        </a:prstGeom>
        <a:solidFill>
          <a:schemeClr val="bg1">
            <a:lumMod val="75000"/>
          </a:schemeClr>
        </a:solidFill>
        <a:ln w="6350">
          <a:solidFill>
            <a:schemeClr val="tx1"/>
          </a:solidFill>
          <a:miter lim="800000"/>
          <a:headEnd/>
          <a:tailEnd/>
        </a:ln>
      </xdr:spPr>
    </xdr:sp>
    <xdr:clientData/>
  </xdr:twoCellAnchor>
  <xdr:twoCellAnchor>
    <xdr:from>
      <xdr:col>4</xdr:col>
      <xdr:colOff>553641</xdr:colOff>
      <xdr:row>2</xdr:row>
      <xdr:rowOff>47626</xdr:rowOff>
    </xdr:from>
    <xdr:to>
      <xdr:col>5</xdr:col>
      <xdr:colOff>41672</xdr:colOff>
      <xdr:row>2</xdr:row>
      <xdr:rowOff>133351</xdr:rowOff>
    </xdr:to>
    <xdr:sp macro="" textlink="">
      <xdr:nvSpPr>
        <xdr:cNvPr id="5" name="Rectangle 4">
          <a:extLst>
            <a:ext uri="{FF2B5EF4-FFF2-40B4-BE49-F238E27FC236}">
              <a16:creationId xmlns:a16="http://schemas.microsoft.com/office/drawing/2014/main" id="{00000000-0008-0000-0100-000005000000}"/>
            </a:ext>
          </a:extLst>
        </xdr:cNvPr>
        <xdr:cNvSpPr>
          <a:spLocks noChangeArrowheads="1"/>
        </xdr:cNvSpPr>
      </xdr:nvSpPr>
      <xdr:spPr bwMode="auto">
        <a:xfrm>
          <a:off x="2992041" y="561976"/>
          <a:ext cx="97631" cy="85725"/>
        </a:xfrm>
        <a:prstGeom prst="diamond">
          <a:avLst/>
        </a:prstGeom>
        <a:solidFill>
          <a:schemeClr val="bg1"/>
        </a:solidFill>
        <a:ln w="6350">
          <a:solidFill>
            <a:schemeClr val="tx1"/>
          </a:solidFill>
          <a:miter lim="800000"/>
          <a:headEnd/>
          <a:tailEnd/>
        </a:ln>
      </xdr:spPr>
    </xdr:sp>
    <xdr:clientData/>
  </xdr:twoCellAnchor>
  <xdr:twoCellAnchor>
    <xdr:from>
      <xdr:col>3</xdr:col>
      <xdr:colOff>2310</xdr:colOff>
      <xdr:row>2</xdr:row>
      <xdr:rowOff>26193</xdr:rowOff>
    </xdr:from>
    <xdr:to>
      <xdr:col>3</xdr:col>
      <xdr:colOff>99942</xdr:colOff>
      <xdr:row>2</xdr:row>
      <xdr:rowOff>111918</xdr:rowOff>
    </xdr:to>
    <xdr:sp macro="" textlink="">
      <xdr:nvSpPr>
        <xdr:cNvPr id="6" name="Rectangle 4">
          <a:extLst>
            <a:ext uri="{FF2B5EF4-FFF2-40B4-BE49-F238E27FC236}">
              <a16:creationId xmlns:a16="http://schemas.microsoft.com/office/drawing/2014/main" id="{00000000-0008-0000-0100-000006000000}"/>
            </a:ext>
          </a:extLst>
        </xdr:cNvPr>
        <xdr:cNvSpPr>
          <a:spLocks noChangeArrowheads="1"/>
        </xdr:cNvSpPr>
      </xdr:nvSpPr>
      <xdr:spPr bwMode="auto">
        <a:xfrm>
          <a:off x="1843810" y="534193"/>
          <a:ext cx="97632" cy="85725"/>
        </a:xfrm>
        <a:prstGeom prst="rect">
          <a:avLst/>
        </a:prstGeom>
        <a:solidFill>
          <a:schemeClr val="accent1"/>
        </a:solidFill>
        <a:ln w="6350">
          <a:solidFill>
            <a:schemeClr val="tx1"/>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c.europa.eu/eurostat/data/database" TargetMode="External"/><Relationship Id="rId1" Type="http://schemas.openxmlformats.org/officeDocument/2006/relationships/hyperlink" Target="http://www.oecd.org/edu/education-at-a-glance-19991487.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oecd.org/edu/education-at-a-glance-19991487.htm" TargetMode="External"/><Relationship Id="rId2" Type="http://schemas.openxmlformats.org/officeDocument/2006/relationships/hyperlink" Target="http://ec.europa.eu/eurostat/data/database" TargetMode="External"/><Relationship Id="rId1" Type="http://schemas.openxmlformats.org/officeDocument/2006/relationships/hyperlink" Target="http://www.oecd.org/edu/education-at-a-glance-19991487.ht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oecd.org/edu/education-at-a-glance-19991487.ht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oecd.org/edu/education-at-a-glance-19991487.ht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oecd.org/edu/education-at-a-glance-19991487.ht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oecd.org/edu/education-at-a-glance-19991487.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3"/>
  <sheetViews>
    <sheetView showGridLines="0" tabSelected="1" zoomScaleNormal="100" workbookViewId="0">
      <selection sqref="A1:K2"/>
    </sheetView>
  </sheetViews>
  <sheetFormatPr defaultColWidth="8.85546875" defaultRowHeight="13.5" x14ac:dyDescent="0.25"/>
  <cols>
    <col min="1" max="5" width="9.140625" style="1"/>
    <col min="6" max="6" width="11.42578125" style="1" customWidth="1"/>
    <col min="7" max="12" width="9.140625" style="1"/>
    <col min="13" max="13" width="14.85546875" style="4" customWidth="1"/>
    <col min="14" max="20" width="9.140625" style="1"/>
    <col min="29" max="29" width="17.140625" customWidth="1"/>
  </cols>
  <sheetData>
    <row r="1" spans="1:24" ht="13.5" customHeight="1" x14ac:dyDescent="0.2">
      <c r="A1" s="95" t="s">
        <v>100</v>
      </c>
      <c r="B1" s="95"/>
      <c r="C1" s="95"/>
      <c r="D1" s="95"/>
      <c r="E1" s="95"/>
      <c r="F1" s="95"/>
      <c r="G1" s="95"/>
      <c r="H1" s="95"/>
      <c r="I1" s="95"/>
      <c r="J1" s="95"/>
      <c r="K1" s="95"/>
      <c r="M1" s="47"/>
      <c r="N1" s="47"/>
      <c r="O1" s="47"/>
      <c r="P1" s="47"/>
      <c r="Q1" s="47"/>
      <c r="R1" s="47"/>
      <c r="S1" s="47"/>
      <c r="T1" s="47"/>
    </row>
    <row r="2" spans="1:24" ht="13.5" customHeight="1" x14ac:dyDescent="0.2">
      <c r="A2" s="95"/>
      <c r="B2" s="95"/>
      <c r="C2" s="95"/>
      <c r="D2" s="95"/>
      <c r="E2" s="95"/>
      <c r="F2" s="95"/>
      <c r="G2" s="95"/>
      <c r="H2" s="95"/>
      <c r="I2" s="95"/>
      <c r="J2" s="95"/>
      <c r="K2" s="95"/>
      <c r="M2" s="47"/>
      <c r="N2" s="47"/>
      <c r="O2" s="47"/>
      <c r="P2" s="47"/>
      <c r="Q2" s="47"/>
      <c r="R2" s="47"/>
      <c r="S2" s="47"/>
      <c r="T2" s="47"/>
    </row>
    <row r="3" spans="1:24" ht="13.5" customHeight="1" x14ac:dyDescent="0.25">
      <c r="A3" s="13"/>
      <c r="B3" s="24"/>
      <c r="C3" s="24"/>
      <c r="D3" s="25" t="s">
        <v>54</v>
      </c>
      <c r="E3" s="24"/>
      <c r="F3" s="25" t="s">
        <v>30</v>
      </c>
      <c r="G3" s="24"/>
      <c r="H3" s="26" t="s">
        <v>31</v>
      </c>
      <c r="I3" s="24"/>
      <c r="J3" s="24"/>
      <c r="K3" s="13"/>
      <c r="M3" s="46"/>
      <c r="N3" s="23"/>
      <c r="O3" s="23"/>
      <c r="P3" s="23"/>
      <c r="Q3" s="23"/>
      <c r="R3" s="23"/>
      <c r="S3" s="23"/>
      <c r="T3" s="23"/>
    </row>
    <row r="4" spans="1:24" ht="14.25" customHeight="1" x14ac:dyDescent="0.25">
      <c r="A4" s="4"/>
      <c r="B4" s="83" t="s">
        <v>51</v>
      </c>
      <c r="C4" s="83"/>
      <c r="D4" s="83"/>
      <c r="E4" s="5"/>
      <c r="F4" s="4"/>
      <c r="G4" s="6"/>
      <c r="H4" s="84" t="s">
        <v>52</v>
      </c>
      <c r="I4" s="84"/>
      <c r="J4" s="84"/>
      <c r="K4" s="2"/>
      <c r="L4" s="4"/>
      <c r="M4" s="48"/>
      <c r="N4" s="81" t="s">
        <v>49</v>
      </c>
      <c r="O4" s="81"/>
      <c r="P4" s="81" t="s">
        <v>45</v>
      </c>
      <c r="Q4" s="81"/>
      <c r="R4" s="81" t="s">
        <v>50</v>
      </c>
      <c r="S4" s="81"/>
      <c r="T4" s="81" t="s">
        <v>37</v>
      </c>
    </row>
    <row r="5" spans="1:24" x14ac:dyDescent="0.25">
      <c r="B5" s="83"/>
      <c r="C5" s="83"/>
      <c r="D5" s="83"/>
      <c r="H5" s="84"/>
      <c r="I5" s="84"/>
      <c r="J5" s="84"/>
      <c r="M5" s="45"/>
      <c r="N5" s="14" t="s">
        <v>38</v>
      </c>
      <c r="O5" s="14" t="s">
        <v>80</v>
      </c>
      <c r="P5" s="14" t="s">
        <v>38</v>
      </c>
      <c r="Q5" s="14" t="s">
        <v>39</v>
      </c>
      <c r="R5" s="15" t="s">
        <v>38</v>
      </c>
      <c r="S5" s="15" t="s">
        <v>39</v>
      </c>
      <c r="T5" s="82"/>
    </row>
    <row r="6" spans="1:24" ht="9.9499999999999993" customHeight="1" x14ac:dyDescent="0.25">
      <c r="F6" s="8" t="str">
        <f>M6</f>
        <v>Russian Federation</v>
      </c>
      <c r="M6" s="49" t="s">
        <v>43</v>
      </c>
      <c r="N6" s="50">
        <v>94.407302999999999</v>
      </c>
      <c r="O6" s="51">
        <v>95.993874000000005</v>
      </c>
      <c r="P6" s="51">
        <v>94.842788999999996</v>
      </c>
      <c r="Q6" s="51">
        <v>96.609818000000004</v>
      </c>
      <c r="R6" s="51">
        <v>95.505996999999994</v>
      </c>
      <c r="S6" s="51">
        <v>96.903450000000007</v>
      </c>
      <c r="T6" s="52">
        <v>0.5</v>
      </c>
      <c r="V6" s="76"/>
      <c r="X6" s="77"/>
    </row>
    <row r="7" spans="1:24" ht="9.9499999999999993" customHeight="1" x14ac:dyDescent="0.25">
      <c r="F7" s="8" t="str">
        <f t="shared" ref="F7:F55" si="0">M7</f>
        <v>Lithuania</v>
      </c>
      <c r="M7" s="53" t="s">
        <v>47</v>
      </c>
      <c r="N7" s="54">
        <v>90.714377999999996</v>
      </c>
      <c r="O7" s="55">
        <v>95.095733999999993</v>
      </c>
      <c r="P7" s="55">
        <v>91.551940999999999</v>
      </c>
      <c r="Q7" s="55">
        <v>95.293273999999997</v>
      </c>
      <c r="R7" s="55">
        <v>93.489822000000004</v>
      </c>
      <c r="S7" s="55">
        <v>96.632080000000002</v>
      </c>
      <c r="T7" s="56">
        <v>1.5</v>
      </c>
      <c r="V7" s="76"/>
      <c r="X7" s="77"/>
    </row>
    <row r="8" spans="1:24" ht="9.9499999999999993" customHeight="1" x14ac:dyDescent="0.25">
      <c r="F8" s="8" t="str">
        <f t="shared" si="0"/>
        <v>Canada</v>
      </c>
      <c r="M8" s="49" t="s">
        <v>2</v>
      </c>
      <c r="N8" s="50">
        <v>90.197868</v>
      </c>
      <c r="O8" s="51">
        <v>93.031424999999999</v>
      </c>
      <c r="P8" s="51">
        <v>92.596992</v>
      </c>
      <c r="Q8" s="51">
        <v>95.268135000000001</v>
      </c>
      <c r="R8" s="51">
        <v>90.430817000000005</v>
      </c>
      <c r="S8" s="51">
        <v>93.322342000000006</v>
      </c>
      <c r="T8" s="52">
        <v>2.5</v>
      </c>
      <c r="V8" s="76"/>
      <c r="X8" s="77"/>
    </row>
    <row r="9" spans="1:24" ht="9.9499999999999993" customHeight="1" x14ac:dyDescent="0.25">
      <c r="F9" s="8" t="str">
        <f t="shared" si="0"/>
        <v>Poland</v>
      </c>
      <c r="M9" s="53" t="s">
        <v>19</v>
      </c>
      <c r="N9" s="54">
        <v>92.110748000000001</v>
      </c>
      <c r="O9" s="55">
        <v>92.781379999999999</v>
      </c>
      <c r="P9" s="55">
        <v>93.068184000000002</v>
      </c>
      <c r="Q9" s="55">
        <v>95.881186999999997</v>
      </c>
      <c r="R9" s="55">
        <v>92.081451000000001</v>
      </c>
      <c r="S9" s="55">
        <v>92.435096999999999</v>
      </c>
      <c r="T9" s="56">
        <v>3.5</v>
      </c>
      <c r="V9" s="76"/>
      <c r="X9" s="77"/>
    </row>
    <row r="10" spans="1:24" ht="9.9499999999999993" customHeight="1" x14ac:dyDescent="0.25">
      <c r="F10" s="8" t="str">
        <f t="shared" si="0"/>
        <v>Czech Republic</v>
      </c>
      <c r="M10" s="49" t="s">
        <v>3</v>
      </c>
      <c r="N10" s="50">
        <v>95.052657999999994</v>
      </c>
      <c r="O10" s="51">
        <v>92.629317999999998</v>
      </c>
      <c r="P10" s="51">
        <v>93.856826999999996</v>
      </c>
      <c r="Q10" s="51">
        <v>93.480125000000001</v>
      </c>
      <c r="R10" s="51">
        <v>96.307541000000001</v>
      </c>
      <c r="S10" s="51">
        <v>94.428055000000001</v>
      </c>
      <c r="T10" s="52">
        <v>4.5</v>
      </c>
      <c r="V10" s="76"/>
      <c r="X10" s="77"/>
    </row>
    <row r="11" spans="1:24" ht="9.9499999999999993" customHeight="1" x14ac:dyDescent="0.25">
      <c r="F11" s="8" t="str">
        <f t="shared" si="0"/>
        <v>Estonia</v>
      </c>
      <c r="M11" s="53" t="s">
        <v>28</v>
      </c>
      <c r="N11" s="54">
        <v>85.750359000000003</v>
      </c>
      <c r="O11" s="55">
        <v>92.582993000000002</v>
      </c>
      <c r="P11" s="55">
        <v>84.847260000000006</v>
      </c>
      <c r="Q11" s="55">
        <v>91.296515999999997</v>
      </c>
      <c r="R11" s="55">
        <v>89.463431999999997</v>
      </c>
      <c r="S11" s="55">
        <v>94.640609999999995</v>
      </c>
      <c r="T11" s="56">
        <v>5.5</v>
      </c>
      <c r="V11" s="76"/>
      <c r="X11" s="77"/>
    </row>
    <row r="12" spans="1:24" ht="9.9499999999999993" customHeight="1" x14ac:dyDescent="0.25">
      <c r="F12" s="8" t="str">
        <f t="shared" si="0"/>
        <v>Finland</v>
      </c>
      <c r="M12" s="49" t="s">
        <v>5</v>
      </c>
      <c r="N12" s="50">
        <v>86.461319000000003</v>
      </c>
      <c r="O12" s="51">
        <v>91.739768999999995</v>
      </c>
      <c r="P12" s="51">
        <v>89.204543999999999</v>
      </c>
      <c r="Q12" s="51">
        <v>91.891891000000001</v>
      </c>
      <c r="R12" s="51">
        <v>86.470589000000004</v>
      </c>
      <c r="S12" s="51">
        <v>93.768546999999998</v>
      </c>
      <c r="T12" s="52">
        <v>6.5</v>
      </c>
      <c r="V12" s="76"/>
      <c r="X12" s="77"/>
    </row>
    <row r="13" spans="1:24" ht="9.9499999999999993" customHeight="1" x14ac:dyDescent="0.25">
      <c r="F13" s="8" t="str">
        <f t="shared" si="0"/>
        <v>United States</v>
      </c>
      <c r="M13" s="53" t="s">
        <v>27</v>
      </c>
      <c r="N13" s="54">
        <v>90.069855000000004</v>
      </c>
      <c r="O13" s="55">
        <v>91.550231999999994</v>
      </c>
      <c r="P13" s="55">
        <v>91.292023</v>
      </c>
      <c r="Q13" s="55">
        <v>93.585655000000003</v>
      </c>
      <c r="R13" s="55">
        <v>89.613831000000005</v>
      </c>
      <c r="S13" s="55">
        <v>90.773589999999999</v>
      </c>
      <c r="T13" s="56">
        <v>7.5</v>
      </c>
      <c r="V13" s="76"/>
      <c r="X13" s="77"/>
    </row>
    <row r="14" spans="1:24" ht="9.9499999999999993" customHeight="1" x14ac:dyDescent="0.25">
      <c r="F14" s="8" t="str">
        <f t="shared" si="0"/>
        <v>Latvia</v>
      </c>
      <c r="M14" s="49" t="s">
        <v>36</v>
      </c>
      <c r="N14" s="50">
        <v>83.52861</v>
      </c>
      <c r="O14" s="51">
        <v>91.437447000000006</v>
      </c>
      <c r="P14" s="51">
        <v>83.769813999999997</v>
      </c>
      <c r="Q14" s="51">
        <v>90.970909000000006</v>
      </c>
      <c r="R14" s="51">
        <v>85.899253999999999</v>
      </c>
      <c r="S14" s="51">
        <v>93.646347000000006</v>
      </c>
      <c r="T14" s="52">
        <v>8.5</v>
      </c>
      <c r="V14" s="76"/>
      <c r="X14" s="77"/>
    </row>
    <row r="15" spans="1:24" ht="9.9499999999999993" customHeight="1" x14ac:dyDescent="0.25">
      <c r="F15" s="8" t="str">
        <f t="shared" si="0"/>
        <v>Slovak Republic</v>
      </c>
      <c r="M15" s="53" t="s">
        <v>21</v>
      </c>
      <c r="N15" s="54">
        <v>92.485969999999995</v>
      </c>
      <c r="O15" s="55">
        <v>90.663466999999997</v>
      </c>
      <c r="P15" s="55">
        <v>91.871666000000005</v>
      </c>
      <c r="Q15" s="55">
        <v>91.905022000000002</v>
      </c>
      <c r="R15" s="55">
        <v>93.590239999999994</v>
      </c>
      <c r="S15" s="55">
        <v>92.604247999999998</v>
      </c>
      <c r="T15" s="56">
        <v>9.5</v>
      </c>
      <c r="V15" s="76"/>
      <c r="X15" s="77"/>
    </row>
    <row r="16" spans="1:24" ht="9.9499999999999993" customHeight="1" x14ac:dyDescent="0.25">
      <c r="F16" s="8" t="str">
        <f t="shared" si="0"/>
        <v>Israel (a)</v>
      </c>
      <c r="M16" s="49" t="s">
        <v>85</v>
      </c>
      <c r="N16" s="50">
        <v>86.745598000000001</v>
      </c>
      <c r="O16" s="51">
        <v>87.978820999999996</v>
      </c>
      <c r="P16" s="51">
        <v>90.830489999999998</v>
      </c>
      <c r="Q16" s="51">
        <v>93.942718999999997</v>
      </c>
      <c r="R16" s="51">
        <v>84.808753999999993</v>
      </c>
      <c r="S16" s="51">
        <v>85.405227999999994</v>
      </c>
      <c r="T16" s="52">
        <v>10.5</v>
      </c>
      <c r="V16" s="76"/>
      <c r="X16" s="77"/>
    </row>
    <row r="17" spans="6:24" ht="9.9499999999999993" customHeight="1" x14ac:dyDescent="0.25">
      <c r="F17" s="8" t="str">
        <f t="shared" si="0"/>
        <v>Slovenia</v>
      </c>
      <c r="M17" s="53" t="s">
        <v>29</v>
      </c>
      <c r="N17" s="54">
        <v>88.831260999999998</v>
      </c>
      <c r="O17" s="55">
        <v>87.406341999999995</v>
      </c>
      <c r="P17" s="55">
        <v>92.492287000000005</v>
      </c>
      <c r="Q17" s="55">
        <v>96.44059</v>
      </c>
      <c r="R17" s="55">
        <v>87.356903000000003</v>
      </c>
      <c r="S17" s="55">
        <v>85.886184999999998</v>
      </c>
      <c r="T17" s="56">
        <v>11.5</v>
      </c>
      <c r="V17" s="76"/>
      <c r="X17" s="77"/>
    </row>
    <row r="18" spans="6:24" ht="9.9499999999999993" customHeight="1" x14ac:dyDescent="0.25">
      <c r="F18" s="8" t="str">
        <f t="shared" si="0"/>
        <v>Switzerland</v>
      </c>
      <c r="M18" s="49" t="s">
        <v>24</v>
      </c>
      <c r="N18" s="50">
        <v>89.414321999999999</v>
      </c>
      <c r="O18" s="51">
        <v>87.373397999999995</v>
      </c>
      <c r="P18" s="51">
        <v>92.251839000000004</v>
      </c>
      <c r="Q18" s="51">
        <v>93.555580000000006</v>
      </c>
      <c r="R18" s="51">
        <v>88.687186999999994</v>
      </c>
      <c r="S18" s="51">
        <v>85.609734000000003</v>
      </c>
      <c r="T18" s="52">
        <v>12.5</v>
      </c>
      <c r="V18" s="76"/>
      <c r="X18" s="77"/>
    </row>
    <row r="19" spans="6:24" ht="9.9499999999999993" customHeight="1" x14ac:dyDescent="0.25">
      <c r="F19" s="8" t="str">
        <f t="shared" si="0"/>
        <v>Ireland</v>
      </c>
      <c r="M19" s="53" t="s">
        <v>11</v>
      </c>
      <c r="N19" s="54">
        <v>80.168312</v>
      </c>
      <c r="O19" s="55">
        <v>86.073830000000001</v>
      </c>
      <c r="P19" s="55">
        <v>91.128365000000002</v>
      </c>
      <c r="Q19" s="55">
        <v>93.676475999999994</v>
      </c>
      <c r="R19" s="55">
        <v>76.557113999999999</v>
      </c>
      <c r="S19" s="55">
        <v>84.31823</v>
      </c>
      <c r="T19" s="56">
        <v>13.5</v>
      </c>
      <c r="V19" s="76"/>
      <c r="X19" s="77"/>
    </row>
    <row r="20" spans="6:24" ht="9.9499999999999993" customHeight="1" x14ac:dyDescent="0.25">
      <c r="F20" s="8" t="str">
        <f t="shared" si="0"/>
        <v>Germany</v>
      </c>
      <c r="M20" s="49" t="s">
        <v>7</v>
      </c>
      <c r="N20" s="50">
        <v>87.668884000000006</v>
      </c>
      <c r="O20" s="51">
        <v>85.666740000000004</v>
      </c>
      <c r="P20" s="51">
        <v>86.301399000000004</v>
      </c>
      <c r="Q20" s="51">
        <v>87.745757999999995</v>
      </c>
      <c r="R20" s="51">
        <v>88.488121000000007</v>
      </c>
      <c r="S20" s="51">
        <v>85.884438000000003</v>
      </c>
      <c r="T20" s="52">
        <v>14.5</v>
      </c>
      <c r="V20" s="76"/>
      <c r="X20" s="77"/>
    </row>
    <row r="21" spans="6:24" ht="9.9499999999999993" customHeight="1" x14ac:dyDescent="0.25">
      <c r="F21" s="8" t="str">
        <f t="shared" si="0"/>
        <v>Korea</v>
      </c>
      <c r="M21" s="53" t="s">
        <v>13</v>
      </c>
      <c r="N21" s="54">
        <v>90.748374999999996</v>
      </c>
      <c r="O21" s="55">
        <v>85.541709999999995</v>
      </c>
      <c r="P21" s="55">
        <v>98.021690000000007</v>
      </c>
      <c r="Q21" s="55">
        <v>97.499297999999996</v>
      </c>
      <c r="R21" s="55">
        <v>93.000664</v>
      </c>
      <c r="S21" s="55">
        <v>91.210578999999996</v>
      </c>
      <c r="T21" s="56">
        <v>15.5</v>
      </c>
      <c r="V21" s="76"/>
      <c r="X21" s="77"/>
    </row>
    <row r="22" spans="6:24" ht="9.9499999999999993" customHeight="1" x14ac:dyDescent="0.25">
      <c r="F22" s="8" t="str">
        <f t="shared" si="0"/>
        <v>Sweden</v>
      </c>
      <c r="M22" s="49" t="s">
        <v>23</v>
      </c>
      <c r="N22" s="50">
        <v>82.148398999999998</v>
      </c>
      <c r="O22" s="51">
        <v>84.311356000000004</v>
      </c>
      <c r="P22" s="51">
        <v>80.587860000000006</v>
      </c>
      <c r="Q22" s="57">
        <v>84.887664999999998</v>
      </c>
      <c r="R22" s="51">
        <v>85.374556999999996</v>
      </c>
      <c r="S22" s="51">
        <v>86.043976000000001</v>
      </c>
      <c r="T22" s="52">
        <v>16.5</v>
      </c>
      <c r="V22" s="76"/>
      <c r="X22" s="77"/>
    </row>
    <row r="23" spans="6:24" ht="9.9499999999999993" customHeight="1" x14ac:dyDescent="0.25">
      <c r="F23" s="8" t="str">
        <f t="shared" si="0"/>
        <v>Denmark</v>
      </c>
      <c r="M23" s="53" t="s">
        <v>4</v>
      </c>
      <c r="N23" s="54">
        <v>79.499122999999997</v>
      </c>
      <c r="O23" s="55">
        <v>83.820114000000004</v>
      </c>
      <c r="P23" s="55">
        <v>80.418769999999995</v>
      </c>
      <c r="Q23" s="55">
        <v>87.051720000000003</v>
      </c>
      <c r="R23" s="55">
        <v>80.303787</v>
      </c>
      <c r="S23" s="55">
        <v>85.487426999999997</v>
      </c>
      <c r="T23" s="56">
        <v>17.5</v>
      </c>
      <c r="V23" s="76"/>
      <c r="X23" s="77"/>
    </row>
    <row r="24" spans="6:24" ht="9.9499999999999993" customHeight="1" x14ac:dyDescent="0.25">
      <c r="F24" s="8" t="str">
        <f t="shared" si="0"/>
        <v>Hungary</v>
      </c>
      <c r="M24" s="49" t="s">
        <v>9</v>
      </c>
      <c r="N24" s="50">
        <v>86.430160999999998</v>
      </c>
      <c r="O24" s="51">
        <v>83.335471999999996</v>
      </c>
      <c r="P24" s="51">
        <v>86.537116999999995</v>
      </c>
      <c r="Q24" s="51">
        <v>86.869522000000003</v>
      </c>
      <c r="R24" s="51">
        <v>87.281341999999995</v>
      </c>
      <c r="S24" s="51">
        <v>84.010384000000002</v>
      </c>
      <c r="T24" s="52">
        <v>18.5</v>
      </c>
      <c r="V24" s="76"/>
      <c r="X24" s="77"/>
    </row>
    <row r="25" spans="6:24" ht="9.9499999999999993" customHeight="1" x14ac:dyDescent="0.25">
      <c r="F25" s="8" t="str">
        <f t="shared" si="0"/>
        <v>Croatia</v>
      </c>
      <c r="M25" s="53" t="s">
        <v>73</v>
      </c>
      <c r="N25" s="54">
        <v>87</v>
      </c>
      <c r="O25" s="55">
        <v>83.3</v>
      </c>
      <c r="P25" s="55">
        <v>94.3</v>
      </c>
      <c r="Q25" s="55">
        <v>95.5</v>
      </c>
      <c r="R25" s="55">
        <v>84</v>
      </c>
      <c r="S25" s="55">
        <v>80.8</v>
      </c>
      <c r="T25" s="56">
        <v>19.5</v>
      </c>
      <c r="V25" s="76"/>
      <c r="X25" s="77"/>
    </row>
    <row r="26" spans="6:24" ht="9.9499999999999993" customHeight="1" x14ac:dyDescent="0.25">
      <c r="F26" s="8" t="str">
        <f t="shared" si="0"/>
        <v>Norway</v>
      </c>
      <c r="M26" s="49" t="s">
        <v>18</v>
      </c>
      <c r="N26" s="50">
        <v>81.726646000000002</v>
      </c>
      <c r="O26" s="51">
        <v>83.265067999999999</v>
      </c>
      <c r="P26" s="51">
        <v>79.624138000000002</v>
      </c>
      <c r="Q26" s="51">
        <v>84.806601999999998</v>
      </c>
      <c r="R26" s="51">
        <v>82.360313000000005</v>
      </c>
      <c r="S26" s="51">
        <v>83.808228</v>
      </c>
      <c r="T26" s="52">
        <v>20.5</v>
      </c>
      <c r="V26" s="76"/>
      <c r="X26" s="77"/>
    </row>
    <row r="27" spans="6:24" ht="9.9499999999999993" customHeight="1" x14ac:dyDescent="0.25">
      <c r="F27" s="8" t="str">
        <f t="shared" si="0"/>
        <v>Bulgaria</v>
      </c>
      <c r="M27" s="53" t="s">
        <v>72</v>
      </c>
      <c r="N27" s="54">
        <v>82</v>
      </c>
      <c r="O27" s="55">
        <v>83.2</v>
      </c>
      <c r="P27" s="55">
        <v>83</v>
      </c>
      <c r="Q27" s="55">
        <v>83.4</v>
      </c>
      <c r="R27" s="55">
        <v>83.4</v>
      </c>
      <c r="S27" s="55">
        <v>84.7</v>
      </c>
      <c r="T27" s="56">
        <v>21.5</v>
      </c>
      <c r="V27" s="76"/>
      <c r="X27" s="77"/>
    </row>
    <row r="28" spans="6:24" ht="9.9499999999999993" customHeight="1" x14ac:dyDescent="0.25">
      <c r="F28" s="8" t="str">
        <f t="shared" si="0"/>
        <v>Cyprus (b,c)</v>
      </c>
      <c r="M28" s="49" t="s">
        <v>86</v>
      </c>
      <c r="N28" s="50">
        <v>81.5</v>
      </c>
      <c r="O28" s="51">
        <v>83</v>
      </c>
      <c r="P28" s="51">
        <v>88.8</v>
      </c>
      <c r="Q28" s="51">
        <v>89.9</v>
      </c>
      <c r="R28" s="51">
        <v>79.7</v>
      </c>
      <c r="S28" s="51">
        <v>83.3</v>
      </c>
      <c r="T28" s="52">
        <v>22.5</v>
      </c>
      <c r="V28" s="76"/>
      <c r="X28" s="77"/>
    </row>
    <row r="29" spans="6:24" ht="9.9499999999999993" customHeight="1" x14ac:dyDescent="0.25">
      <c r="F29" s="8" t="str">
        <f t="shared" si="0"/>
        <v>Austria</v>
      </c>
      <c r="M29" s="53" t="s">
        <v>0</v>
      </c>
      <c r="N29" s="54">
        <v>88.662086000000002</v>
      </c>
      <c r="O29" s="55">
        <v>81.945151999999993</v>
      </c>
      <c r="P29" s="55">
        <v>88.499565000000004</v>
      </c>
      <c r="Q29" s="55">
        <v>89.278480999999999</v>
      </c>
      <c r="R29" s="55">
        <v>89.582794000000007</v>
      </c>
      <c r="S29" s="55">
        <v>80.852478000000005</v>
      </c>
      <c r="T29" s="56">
        <v>23.5</v>
      </c>
      <c r="V29" s="76"/>
      <c r="X29" s="77"/>
    </row>
    <row r="30" spans="6:24" ht="9.9499999999999993" customHeight="1" x14ac:dyDescent="0.25">
      <c r="F30" s="8" t="str">
        <f t="shared" si="0"/>
        <v>Australia</v>
      </c>
      <c r="M30" s="49" t="s">
        <v>33</v>
      </c>
      <c r="N30" s="50">
        <v>82.345139000000003</v>
      </c>
      <c r="O30" s="50">
        <v>81.452704999999995</v>
      </c>
      <c r="P30" s="51">
        <v>88.214966000000004</v>
      </c>
      <c r="Q30" s="51">
        <v>90.702858000000006</v>
      </c>
      <c r="R30" s="51">
        <v>79.016677999999999</v>
      </c>
      <c r="S30" s="51">
        <v>77.802222999999998</v>
      </c>
      <c r="T30" s="52">
        <v>24.5</v>
      </c>
      <c r="V30" s="76"/>
      <c r="X30" s="77"/>
    </row>
    <row r="31" spans="6:24" ht="9.9499999999999993" customHeight="1" x14ac:dyDescent="0.25">
      <c r="F31" s="8" t="str">
        <f t="shared" si="0"/>
        <v>New Zealand</v>
      </c>
      <c r="M31" s="53" t="s">
        <v>17</v>
      </c>
      <c r="N31" s="54">
        <v>79.815819000000005</v>
      </c>
      <c r="O31" s="55">
        <v>81.061263999999994</v>
      </c>
      <c r="P31" s="55">
        <v>85.341826999999995</v>
      </c>
      <c r="Q31" s="55">
        <v>88.129288000000003</v>
      </c>
      <c r="R31" s="55">
        <v>76.868690000000001</v>
      </c>
      <c r="S31" s="55">
        <v>78.432579000000004</v>
      </c>
      <c r="T31" s="56">
        <v>25.5</v>
      </c>
      <c r="V31" s="76"/>
      <c r="X31" s="77"/>
    </row>
    <row r="32" spans="6:24" ht="9.9499999999999993" customHeight="1" x14ac:dyDescent="0.25">
      <c r="F32" s="78" t="str">
        <f t="shared" si="0"/>
        <v>EU-28 average</v>
      </c>
      <c r="M32" s="68" t="s">
        <v>96</v>
      </c>
      <c r="N32" s="69">
        <v>79.086512428571424</v>
      </c>
      <c r="O32" s="70">
        <v>80.531601785714287</v>
      </c>
      <c r="P32" s="70">
        <v>83.434529464285689</v>
      </c>
      <c r="Q32" s="70">
        <v>87.225653357142861</v>
      </c>
      <c r="R32" s="70">
        <v>78.463941249999991</v>
      </c>
      <c r="S32" s="70">
        <v>80.130461535714289</v>
      </c>
      <c r="T32" s="71">
        <v>26.5</v>
      </c>
      <c r="V32" s="76"/>
      <c r="X32" s="77"/>
    </row>
    <row r="33" spans="6:24" ht="9.9499999999999993" customHeight="1" x14ac:dyDescent="0.25">
      <c r="F33" s="78" t="str">
        <f t="shared" si="0"/>
        <v>OECD average</v>
      </c>
      <c r="M33" s="72" t="s">
        <v>81</v>
      </c>
      <c r="N33" s="73">
        <v>78.990439057142865</v>
      </c>
      <c r="O33" s="74">
        <v>80.047650028571439</v>
      </c>
      <c r="P33" s="74">
        <v>83.748421314285693</v>
      </c>
      <c r="Q33" s="74">
        <v>87.10091542857144</v>
      </c>
      <c r="R33" s="74">
        <v>77.656773742857141</v>
      </c>
      <c r="S33" s="74">
        <v>78.839249457142856</v>
      </c>
      <c r="T33" s="75">
        <v>27.5</v>
      </c>
      <c r="V33" s="76"/>
      <c r="X33" s="77"/>
    </row>
    <row r="34" spans="6:24" ht="9.9499999999999993" customHeight="1" x14ac:dyDescent="0.25">
      <c r="F34" s="8" t="str">
        <f t="shared" si="0"/>
        <v>United Kingdom</v>
      </c>
      <c r="M34" s="49" t="s">
        <v>26</v>
      </c>
      <c r="N34" s="50">
        <v>78.556511</v>
      </c>
      <c r="O34" s="51">
        <v>79.999549999999999</v>
      </c>
      <c r="P34" s="51">
        <v>82.854393000000002</v>
      </c>
      <c r="Q34" s="51">
        <v>86.961433</v>
      </c>
      <c r="R34" s="51">
        <v>74.589622000000006</v>
      </c>
      <c r="S34" s="51">
        <v>77.518767999999994</v>
      </c>
      <c r="T34" s="52">
        <v>28.5</v>
      </c>
      <c r="V34" s="76"/>
      <c r="X34" s="77"/>
    </row>
    <row r="35" spans="6:24" ht="9.9499999999999993" customHeight="1" x14ac:dyDescent="0.25">
      <c r="F35" s="8" t="str">
        <f t="shared" si="0"/>
        <v>Iceland</v>
      </c>
      <c r="M35" s="53" t="s">
        <v>10</v>
      </c>
      <c r="N35" s="54">
        <v>76.176338000000001</v>
      </c>
      <c r="O35" s="55">
        <v>79.686149999999998</v>
      </c>
      <c r="P35" s="55">
        <v>76.028075999999999</v>
      </c>
      <c r="Q35" s="55">
        <v>85.831824999999995</v>
      </c>
      <c r="R35" s="55">
        <v>75.173203000000001</v>
      </c>
      <c r="S35" s="55">
        <v>81.188453999999993</v>
      </c>
      <c r="T35" s="56">
        <v>29.5</v>
      </c>
      <c r="V35" s="76"/>
      <c r="X35" s="77"/>
    </row>
    <row r="36" spans="6:24" ht="9.9499999999999993" customHeight="1" x14ac:dyDescent="0.25">
      <c r="F36" s="8" t="str">
        <f t="shared" si="0"/>
        <v>Belgium</v>
      </c>
      <c r="M36" s="49" t="s">
        <v>1</v>
      </c>
      <c r="N36" s="50">
        <v>77.364448999999993</v>
      </c>
      <c r="O36" s="51">
        <v>79.090614000000002</v>
      </c>
      <c r="P36" s="51">
        <v>84.239013999999997</v>
      </c>
      <c r="Q36" s="51">
        <v>86.507683</v>
      </c>
      <c r="R36" s="51">
        <v>77.086838</v>
      </c>
      <c r="S36" s="51">
        <v>80.508628999999999</v>
      </c>
      <c r="T36" s="52">
        <v>30.5</v>
      </c>
      <c r="V36" s="76"/>
      <c r="X36" s="77"/>
    </row>
    <row r="37" spans="6:24" ht="9.9499999999999993" customHeight="1" x14ac:dyDescent="0.25">
      <c r="F37" s="8" t="str">
        <f t="shared" si="0"/>
        <v>France</v>
      </c>
      <c r="M37" s="53" t="s">
        <v>6</v>
      </c>
      <c r="N37" s="54">
        <v>79.752182000000005</v>
      </c>
      <c r="O37" s="55">
        <v>78.988410999999999</v>
      </c>
      <c r="P37" s="55">
        <v>85.939910999999995</v>
      </c>
      <c r="Q37" s="55">
        <v>87.997580999999997</v>
      </c>
      <c r="R37" s="55">
        <v>79.285911999999996</v>
      </c>
      <c r="S37" s="55">
        <v>78.075844000000004</v>
      </c>
      <c r="T37" s="56">
        <v>31.5</v>
      </c>
      <c r="V37" s="76"/>
      <c r="X37" s="77"/>
    </row>
    <row r="38" spans="6:24" ht="9.9499999999999993" customHeight="1" x14ac:dyDescent="0.25">
      <c r="F38" s="8" t="str">
        <f t="shared" si="0"/>
        <v>Netherlands</v>
      </c>
      <c r="M38" s="49" t="s">
        <v>16</v>
      </c>
      <c r="N38" s="50">
        <v>79.320518000000007</v>
      </c>
      <c r="O38" s="51">
        <v>78.726439999999997</v>
      </c>
      <c r="P38" s="51">
        <v>85.150642000000005</v>
      </c>
      <c r="Q38" s="51">
        <v>89.128380000000007</v>
      </c>
      <c r="R38" s="51">
        <v>77.074005</v>
      </c>
      <c r="S38" s="51">
        <v>77.285315999999995</v>
      </c>
      <c r="T38" s="52">
        <v>32.5</v>
      </c>
      <c r="V38" s="76"/>
      <c r="X38" s="77"/>
    </row>
    <row r="39" spans="6:24" ht="9.9499999999999993" customHeight="1" x14ac:dyDescent="0.25">
      <c r="F39" s="8" t="str">
        <f t="shared" si="0"/>
        <v>Romania</v>
      </c>
      <c r="M39" s="53" t="s">
        <v>75</v>
      </c>
      <c r="N39" s="54">
        <v>80.099999999999994</v>
      </c>
      <c r="O39" s="55">
        <v>76.8</v>
      </c>
      <c r="P39" s="55">
        <v>76.8</v>
      </c>
      <c r="Q39" s="55">
        <v>77.2</v>
      </c>
      <c r="R39" s="55">
        <v>85</v>
      </c>
      <c r="S39" s="55">
        <v>82.1</v>
      </c>
      <c r="T39" s="56">
        <v>33.5</v>
      </c>
      <c r="V39" s="76"/>
      <c r="X39" s="77"/>
    </row>
    <row r="40" spans="6:24" ht="9.9499999999999993" customHeight="1" x14ac:dyDescent="0.25">
      <c r="F40" s="8" t="str">
        <f t="shared" si="0"/>
        <v>Luxembourg</v>
      </c>
      <c r="M40" s="49" t="s">
        <v>14</v>
      </c>
      <c r="N40" s="50">
        <v>77.767532000000003</v>
      </c>
      <c r="O40" s="51">
        <v>76.693297999999999</v>
      </c>
      <c r="P40" s="51">
        <v>87.185790999999995</v>
      </c>
      <c r="Q40" s="51">
        <v>86.603271000000007</v>
      </c>
      <c r="R40" s="51">
        <v>72.487114000000005</v>
      </c>
      <c r="S40" s="51">
        <v>72.020347999999998</v>
      </c>
      <c r="T40" s="52">
        <v>34.5</v>
      </c>
      <c r="V40" s="76"/>
      <c r="X40" s="77"/>
    </row>
    <row r="41" spans="6:24" ht="9.9499999999999993" customHeight="1" x14ac:dyDescent="0.25">
      <c r="F41" s="8" t="str">
        <f t="shared" si="0"/>
        <v>South Africa</v>
      </c>
      <c r="M41" s="53" t="s">
        <v>48</v>
      </c>
      <c r="N41" s="54">
        <v>73.694153</v>
      </c>
      <c r="O41" s="55">
        <v>74.638885000000002</v>
      </c>
      <c r="P41" s="55">
        <v>79.159462000000005</v>
      </c>
      <c r="Q41" s="55">
        <v>85.109673000000001</v>
      </c>
      <c r="R41" s="55">
        <v>68.625930999999994</v>
      </c>
      <c r="S41" s="55">
        <v>64.513626000000002</v>
      </c>
      <c r="T41" s="56">
        <v>35.5</v>
      </c>
      <c r="V41" s="76"/>
      <c r="X41" s="77"/>
    </row>
    <row r="42" spans="6:24" ht="9.9499999999999993" customHeight="1" x14ac:dyDescent="0.25">
      <c r="F42" s="8" t="str">
        <f t="shared" si="0"/>
        <v>Greece</v>
      </c>
      <c r="L42" s="9"/>
      <c r="M42" s="49" t="s">
        <v>8</v>
      </c>
      <c r="N42" s="50">
        <v>72.421661</v>
      </c>
      <c r="O42" s="51">
        <v>74.296417000000005</v>
      </c>
      <c r="P42" s="51">
        <v>85.37191</v>
      </c>
      <c r="Q42" s="51">
        <v>88.712615999999997</v>
      </c>
      <c r="R42" s="51">
        <v>70.389251999999999</v>
      </c>
      <c r="S42" s="51">
        <v>73.182899000000006</v>
      </c>
      <c r="T42" s="52">
        <v>36.5</v>
      </c>
      <c r="V42" s="76"/>
      <c r="X42" s="77"/>
    </row>
    <row r="43" spans="6:24" ht="9.9499999999999993" customHeight="1" x14ac:dyDescent="0.25">
      <c r="F43" s="8" t="str">
        <f t="shared" si="0"/>
        <v>Chile</v>
      </c>
      <c r="L43" s="10"/>
      <c r="M43" s="53" t="s">
        <v>40</v>
      </c>
      <c r="N43" s="54">
        <v>67.333106999999998</v>
      </c>
      <c r="O43" s="55">
        <v>67.547156999999999</v>
      </c>
      <c r="P43" s="55">
        <v>83.503890999999996</v>
      </c>
      <c r="Q43" s="55">
        <v>86.802566999999996</v>
      </c>
      <c r="R43" s="55">
        <v>59.561596000000002</v>
      </c>
      <c r="S43" s="55">
        <v>59.756397</v>
      </c>
      <c r="T43" s="56">
        <v>37.5</v>
      </c>
      <c r="V43" s="76"/>
      <c r="X43" s="77"/>
    </row>
    <row r="44" spans="6:24" ht="9.9499999999999993" customHeight="1" x14ac:dyDescent="0.25">
      <c r="F44" s="8" t="str">
        <f t="shared" si="0"/>
        <v>Italy</v>
      </c>
      <c r="L44" s="10"/>
      <c r="M44" s="49" t="s">
        <v>12</v>
      </c>
      <c r="N44" s="50">
        <v>59.655842</v>
      </c>
      <c r="O44" s="51">
        <v>63.796168999999999</v>
      </c>
      <c r="P44" s="51">
        <v>72.909881999999996</v>
      </c>
      <c r="Q44" s="51">
        <v>78.884063999999995</v>
      </c>
      <c r="R44" s="51">
        <v>54.525066000000002</v>
      </c>
      <c r="S44" s="51">
        <v>59.082225999999999</v>
      </c>
      <c r="T44" s="52">
        <v>38.5</v>
      </c>
      <c r="V44" s="76"/>
      <c r="X44" s="77"/>
    </row>
    <row r="45" spans="6:24" ht="9.9499999999999993" customHeight="1" x14ac:dyDescent="0.25">
      <c r="F45" s="8" t="str">
        <f t="shared" si="0"/>
        <v>Spain</v>
      </c>
      <c r="L45" s="10"/>
      <c r="M45" s="53" t="s">
        <v>22</v>
      </c>
      <c r="N45" s="54">
        <v>57.236854999999998</v>
      </c>
      <c r="O45" s="55">
        <v>62.974335000000004</v>
      </c>
      <c r="P45" s="55">
        <v>62.086585999999997</v>
      </c>
      <c r="Q45" s="55">
        <v>73.256103999999993</v>
      </c>
      <c r="R45" s="55">
        <v>56.162201000000003</v>
      </c>
      <c r="S45" s="55">
        <v>60.861114999999998</v>
      </c>
      <c r="T45" s="56">
        <v>39.5</v>
      </c>
      <c r="V45" s="76"/>
      <c r="X45" s="77"/>
    </row>
    <row r="46" spans="6:24" ht="9.9499999999999993" customHeight="1" x14ac:dyDescent="0.25">
      <c r="F46" s="8" t="str">
        <f t="shared" si="0"/>
        <v>Colombia</v>
      </c>
      <c r="L46" s="10"/>
      <c r="M46" s="49" t="s">
        <v>35</v>
      </c>
      <c r="N46" s="50">
        <v>52.950760000000002</v>
      </c>
      <c r="O46" s="51">
        <v>57.295231000000001</v>
      </c>
      <c r="P46" s="51">
        <v>66.787932999999995</v>
      </c>
      <c r="Q46" s="51">
        <v>74.050255000000007</v>
      </c>
      <c r="R46" s="51">
        <v>42.156619999999997</v>
      </c>
      <c r="S46" s="51">
        <v>46.252026000000001</v>
      </c>
      <c r="T46" s="52">
        <v>40.5</v>
      </c>
      <c r="V46" s="76"/>
      <c r="X46" s="77"/>
    </row>
    <row r="47" spans="6:24" ht="9.9499999999999993" customHeight="1" x14ac:dyDescent="0.25">
      <c r="F47" s="8" t="str">
        <f t="shared" si="0"/>
        <v>Portugal</v>
      </c>
      <c r="L47" s="10"/>
      <c r="M47" s="53" t="s">
        <v>20</v>
      </c>
      <c r="N47" s="54">
        <v>44.768940000000001</v>
      </c>
      <c r="O47" s="55">
        <v>54.425732000000004</v>
      </c>
      <c r="P47" s="55">
        <v>64.433205000000001</v>
      </c>
      <c r="Q47" s="55">
        <v>78.447388000000004</v>
      </c>
      <c r="R47" s="55">
        <v>38.151646</v>
      </c>
      <c r="S47" s="55">
        <v>46.926318999999999</v>
      </c>
      <c r="T47" s="56">
        <v>41.5</v>
      </c>
      <c r="V47" s="76"/>
      <c r="X47" s="77"/>
    </row>
    <row r="48" spans="6:24" ht="9.9499999999999993" customHeight="1" x14ac:dyDescent="0.25">
      <c r="F48" s="8" t="str">
        <f t="shared" si="0"/>
        <v>Brazil</v>
      </c>
      <c r="L48" s="10"/>
      <c r="M48" s="49" t="s">
        <v>34</v>
      </c>
      <c r="N48" s="50">
        <v>48.032634999999999</v>
      </c>
      <c r="O48" s="51">
        <v>54.256881999999997</v>
      </c>
      <c r="P48" s="51">
        <v>60.846877999999997</v>
      </c>
      <c r="Q48" s="51">
        <v>70.234779000000003</v>
      </c>
      <c r="R48" s="51">
        <v>39.224899000000001</v>
      </c>
      <c r="S48" s="51">
        <v>45.403801000000001</v>
      </c>
      <c r="T48" s="52">
        <v>42.5</v>
      </c>
      <c r="V48" s="76"/>
      <c r="X48" s="77"/>
    </row>
    <row r="49" spans="1:24" ht="9.9499999999999993" customHeight="1" x14ac:dyDescent="0.25">
      <c r="F49" s="8" t="str">
        <f t="shared" si="0"/>
        <v>Saudi Arabia</v>
      </c>
      <c r="M49" s="53" t="s">
        <v>44</v>
      </c>
      <c r="N49" s="54">
        <v>58.435119999999998</v>
      </c>
      <c r="O49" s="54">
        <v>53.427810999999998</v>
      </c>
      <c r="P49" s="54"/>
      <c r="Q49" s="54"/>
      <c r="R49" s="54"/>
      <c r="S49" s="54"/>
      <c r="T49" s="56">
        <v>43.5</v>
      </c>
      <c r="V49" s="76"/>
      <c r="X49" s="77"/>
    </row>
    <row r="50" spans="1:24" ht="9.9499999999999993" customHeight="1" x14ac:dyDescent="0.25">
      <c r="F50" s="8" t="str">
        <f t="shared" si="0"/>
        <v>Malta</v>
      </c>
      <c r="L50" s="6"/>
      <c r="M50" s="49" t="s">
        <v>74</v>
      </c>
      <c r="N50" s="50">
        <v>53.4</v>
      </c>
      <c r="O50" s="51">
        <v>53.2</v>
      </c>
      <c r="P50" s="51">
        <v>66</v>
      </c>
      <c r="Q50" s="51">
        <v>73.2</v>
      </c>
      <c r="R50" s="51">
        <v>49.8</v>
      </c>
      <c r="S50" s="51">
        <v>47.9</v>
      </c>
      <c r="T50" s="52">
        <v>44.5</v>
      </c>
      <c r="V50" s="76"/>
      <c r="X50" s="77"/>
    </row>
    <row r="51" spans="1:24" ht="9.9499999999999993" customHeight="1" x14ac:dyDescent="0.25">
      <c r="F51" s="8" t="str">
        <f t="shared" si="0"/>
        <v>Costa Rica</v>
      </c>
      <c r="L51" s="6"/>
      <c r="M51" s="53" t="s">
        <v>46</v>
      </c>
      <c r="N51" s="54">
        <v>37.940804</v>
      </c>
      <c r="O51" s="55">
        <v>40.495987</v>
      </c>
      <c r="P51" s="55">
        <v>46.025565999999998</v>
      </c>
      <c r="Q51" s="55">
        <v>52.160930999999998</v>
      </c>
      <c r="R51" s="55">
        <v>31.673787999999998</v>
      </c>
      <c r="S51" s="55">
        <v>33.207199000000003</v>
      </c>
      <c r="T51" s="56">
        <v>45.5</v>
      </c>
      <c r="V51" s="76"/>
      <c r="X51" s="77"/>
    </row>
    <row r="52" spans="1:24" ht="9.9499999999999993" customHeight="1" x14ac:dyDescent="0.25">
      <c r="F52" s="8" t="str">
        <f t="shared" si="0"/>
        <v>Mexico</v>
      </c>
      <c r="L52" s="6"/>
      <c r="M52" s="49" t="s">
        <v>15</v>
      </c>
      <c r="N52" s="50">
        <v>39.807022000000003</v>
      </c>
      <c r="O52" s="51">
        <v>38.564968</v>
      </c>
      <c r="P52" s="51">
        <v>49.416321000000003</v>
      </c>
      <c r="Q52" s="51">
        <v>50.666321000000003</v>
      </c>
      <c r="R52" s="51">
        <v>35.616123000000002</v>
      </c>
      <c r="S52" s="51">
        <v>33.954783999999997</v>
      </c>
      <c r="T52" s="52">
        <v>46.5</v>
      </c>
      <c r="V52" s="76"/>
      <c r="X52" s="77"/>
    </row>
    <row r="53" spans="1:24" ht="9.9499999999999993" customHeight="1" x14ac:dyDescent="0.25">
      <c r="B53" s="11"/>
      <c r="C53" s="11"/>
      <c r="D53" s="11"/>
      <c r="E53" s="11"/>
      <c r="F53" s="8" t="str">
        <f t="shared" si="0"/>
        <v>Turkey</v>
      </c>
      <c r="G53" s="11"/>
      <c r="H53" s="11"/>
      <c r="I53" s="11"/>
      <c r="J53" s="11"/>
      <c r="K53" s="11"/>
      <c r="L53" s="6"/>
      <c r="M53" s="53" t="s">
        <v>25</v>
      </c>
      <c r="N53" s="54">
        <v>43.928519999999999</v>
      </c>
      <c r="O53" s="55">
        <v>36.134773000000003</v>
      </c>
      <c r="P53" s="55">
        <v>59.765560000000001</v>
      </c>
      <c r="Q53" s="55">
        <v>54.573535999999997</v>
      </c>
      <c r="R53" s="55">
        <v>30.850622000000001</v>
      </c>
      <c r="S53" s="55">
        <v>22.010027000000001</v>
      </c>
      <c r="T53" s="56">
        <v>47.5</v>
      </c>
      <c r="V53" s="76"/>
      <c r="X53" s="77"/>
    </row>
    <row r="54" spans="1:24" ht="9.9499999999999993" customHeight="1" x14ac:dyDescent="0.25">
      <c r="F54" s="8" t="str">
        <f t="shared" si="0"/>
        <v>Indonesia</v>
      </c>
      <c r="L54" s="6"/>
      <c r="M54" s="49" t="s">
        <v>42</v>
      </c>
      <c r="N54" s="50">
        <v>41.259574999999998</v>
      </c>
      <c r="O54" s="51">
        <v>34.557113999999999</v>
      </c>
      <c r="P54" s="51">
        <v>51.725788000000001</v>
      </c>
      <c r="Q54" s="51">
        <v>48.789062999999999</v>
      </c>
      <c r="R54" s="51">
        <v>38.373019999999997</v>
      </c>
      <c r="S54" s="51">
        <v>27.382829999999998</v>
      </c>
      <c r="T54" s="52">
        <v>48.5</v>
      </c>
      <c r="V54" s="76"/>
      <c r="X54" s="77"/>
    </row>
    <row r="55" spans="1:24" ht="9.9499999999999993" customHeight="1" x14ac:dyDescent="0.25">
      <c r="F55" s="8" t="str">
        <f t="shared" si="0"/>
        <v>China</v>
      </c>
      <c r="L55" s="6"/>
      <c r="M55" s="58" t="s">
        <v>41</v>
      </c>
      <c r="N55" s="59">
        <v>27.315957999999998</v>
      </c>
      <c r="O55" s="60">
        <v>21.504632999999998</v>
      </c>
      <c r="P55" s="60">
        <v>37.264198</v>
      </c>
      <c r="Q55" s="60">
        <v>34.087336999999998</v>
      </c>
      <c r="R55" s="60">
        <v>27.969798999999998</v>
      </c>
      <c r="S55" s="60">
        <v>19.676701000000001</v>
      </c>
      <c r="T55" s="61">
        <v>49.5</v>
      </c>
      <c r="V55" s="76"/>
      <c r="X55" s="77"/>
    </row>
    <row r="56" spans="1:24" ht="9.9499999999999993" customHeight="1" x14ac:dyDescent="0.25">
      <c r="L56" s="6"/>
      <c r="M56" s="32"/>
      <c r="N56" s="3"/>
      <c r="O56" s="3"/>
      <c r="P56" s="3"/>
      <c r="Q56" s="3"/>
      <c r="R56" s="3"/>
      <c r="S56" s="3"/>
    </row>
    <row r="57" spans="1:24" ht="9.9499999999999993" customHeight="1" x14ac:dyDescent="0.25">
      <c r="L57" s="6"/>
      <c r="M57" s="12"/>
      <c r="N57" s="12"/>
      <c r="O57" s="12"/>
      <c r="P57" s="12"/>
      <c r="Q57" s="12"/>
      <c r="R57" s="12"/>
      <c r="S57" s="12"/>
      <c r="T57" s="4"/>
    </row>
    <row r="58" spans="1:24" x14ac:dyDescent="0.25">
      <c r="A58" s="32" t="s">
        <v>53</v>
      </c>
      <c r="B58" s="11"/>
      <c r="C58" s="11"/>
      <c r="D58" s="11"/>
      <c r="E58" s="11"/>
      <c r="F58" s="11"/>
      <c r="G58" s="11"/>
      <c r="H58" s="11"/>
      <c r="I58" s="11"/>
      <c r="J58" s="11"/>
      <c r="K58" s="11"/>
      <c r="L58" s="11"/>
    </row>
    <row r="59" spans="1:24" ht="13.5" customHeight="1" x14ac:dyDescent="0.25">
      <c r="A59" s="92" t="s">
        <v>98</v>
      </c>
      <c r="B59" s="92"/>
      <c r="C59" s="92"/>
      <c r="D59" s="92"/>
      <c r="E59" s="92"/>
      <c r="F59" s="92"/>
      <c r="G59" s="92"/>
      <c r="H59" s="92"/>
      <c r="I59" s="92"/>
      <c r="J59" s="92"/>
      <c r="K59" s="92"/>
    </row>
    <row r="60" spans="1:24" ht="13.5" customHeight="1" x14ac:dyDescent="0.25">
      <c r="A60" s="92"/>
      <c r="B60" s="92"/>
      <c r="C60" s="92"/>
      <c r="D60" s="92"/>
      <c r="E60" s="92"/>
      <c r="F60" s="92"/>
      <c r="G60" s="92"/>
      <c r="H60" s="92"/>
      <c r="I60" s="92"/>
      <c r="J60" s="92"/>
      <c r="K60" s="92"/>
    </row>
    <row r="61" spans="1:24" x14ac:dyDescent="0.25">
      <c r="A61" s="92"/>
      <c r="B61" s="92"/>
      <c r="C61" s="92"/>
      <c r="D61" s="92"/>
      <c r="E61" s="92"/>
      <c r="F61" s="92"/>
      <c r="G61" s="92"/>
      <c r="H61" s="92"/>
      <c r="I61" s="92"/>
      <c r="J61" s="92"/>
      <c r="K61" s="92"/>
    </row>
    <row r="62" spans="1:24" x14ac:dyDescent="0.25">
      <c r="A62" s="92"/>
      <c r="B62" s="92"/>
      <c r="C62" s="92"/>
      <c r="D62" s="92"/>
      <c r="E62" s="92"/>
      <c r="F62" s="92"/>
      <c r="G62" s="92"/>
      <c r="H62" s="92"/>
      <c r="I62" s="92"/>
      <c r="J62" s="92"/>
      <c r="K62" s="92"/>
    </row>
    <row r="63" spans="1:24" x14ac:dyDescent="0.25">
      <c r="A63" s="92" t="s">
        <v>82</v>
      </c>
      <c r="B63" s="92"/>
      <c r="C63" s="92"/>
      <c r="D63" s="92"/>
      <c r="E63" s="92"/>
      <c r="F63" s="92"/>
      <c r="G63" s="92"/>
      <c r="H63" s="92"/>
      <c r="I63" s="92"/>
      <c r="J63" s="92"/>
      <c r="K63" s="92"/>
    </row>
    <row r="64" spans="1:24" x14ac:dyDescent="0.25">
      <c r="A64" s="92"/>
      <c r="B64" s="92"/>
      <c r="C64" s="92"/>
      <c r="D64" s="92"/>
      <c r="E64" s="92"/>
      <c r="F64" s="92"/>
      <c r="G64" s="92"/>
      <c r="H64" s="92"/>
      <c r="I64" s="92"/>
      <c r="J64" s="92"/>
      <c r="K64" s="92"/>
    </row>
    <row r="65" spans="1:11" ht="13.5" customHeight="1" x14ac:dyDescent="0.25">
      <c r="A65" s="80" t="s">
        <v>83</v>
      </c>
      <c r="B65" s="80"/>
      <c r="C65" s="80"/>
      <c r="D65" s="80"/>
      <c r="E65" s="80"/>
      <c r="F65" s="80"/>
      <c r="G65" s="80"/>
      <c r="H65" s="80"/>
      <c r="I65" s="80"/>
      <c r="J65" s="80"/>
      <c r="K65" s="80"/>
    </row>
    <row r="66" spans="1:11" ht="13.5" customHeight="1" x14ac:dyDescent="0.25">
      <c r="A66" s="80"/>
      <c r="B66" s="80"/>
      <c r="C66" s="80"/>
      <c r="D66" s="80"/>
      <c r="E66" s="80"/>
      <c r="F66" s="80"/>
      <c r="G66" s="80"/>
      <c r="H66" s="80"/>
      <c r="I66" s="80"/>
      <c r="J66" s="80"/>
      <c r="K66" s="80"/>
    </row>
    <row r="67" spans="1:11" ht="13.5" customHeight="1" x14ac:dyDescent="0.25">
      <c r="A67" s="80"/>
      <c r="B67" s="80"/>
      <c r="C67" s="80"/>
      <c r="D67" s="80"/>
      <c r="E67" s="80"/>
      <c r="F67" s="80"/>
      <c r="G67" s="80"/>
      <c r="H67" s="80"/>
      <c r="I67" s="80"/>
      <c r="J67" s="80"/>
      <c r="K67" s="80"/>
    </row>
    <row r="68" spans="1:11" ht="13.5" customHeight="1" x14ac:dyDescent="0.25">
      <c r="A68" s="80" t="s">
        <v>84</v>
      </c>
      <c r="B68" s="80"/>
      <c r="C68" s="80"/>
      <c r="D68" s="80"/>
      <c r="E68" s="80"/>
      <c r="F68" s="80"/>
      <c r="G68" s="80"/>
      <c r="H68" s="80"/>
      <c r="I68" s="80"/>
      <c r="J68" s="80"/>
      <c r="K68" s="80"/>
    </row>
    <row r="69" spans="1:11" ht="13.5" customHeight="1" x14ac:dyDescent="0.25">
      <c r="A69" s="80"/>
      <c r="B69" s="80"/>
      <c r="C69" s="80"/>
      <c r="D69" s="80"/>
      <c r="E69" s="80"/>
      <c r="F69" s="80"/>
      <c r="G69" s="80"/>
      <c r="H69" s="80"/>
      <c r="I69" s="80"/>
      <c r="J69" s="80"/>
      <c r="K69" s="80"/>
    </row>
    <row r="70" spans="1:11" x14ac:dyDescent="0.25">
      <c r="A70" s="43" t="s">
        <v>76</v>
      </c>
      <c r="B70" s="43"/>
      <c r="C70" s="43"/>
      <c r="D70" s="43"/>
      <c r="E70" s="43"/>
      <c r="F70" s="43"/>
      <c r="G70" s="43"/>
      <c r="H70" s="43"/>
      <c r="I70" s="43"/>
      <c r="J70" s="43"/>
      <c r="K70" s="43"/>
    </row>
    <row r="71" spans="1:11" x14ac:dyDescent="0.25">
      <c r="A71" s="93" t="s">
        <v>97</v>
      </c>
      <c r="B71" s="36"/>
      <c r="C71" s="36"/>
      <c r="D71" s="36"/>
      <c r="E71" s="36"/>
      <c r="F71" s="36"/>
      <c r="G71" s="36"/>
      <c r="H71" s="36"/>
      <c r="I71" s="36"/>
      <c r="J71" s="36"/>
      <c r="K71" s="36"/>
    </row>
    <row r="72" spans="1:11" x14ac:dyDescent="0.25">
      <c r="A72" s="93" t="s">
        <v>77</v>
      </c>
      <c r="B72" s="94"/>
      <c r="C72" s="94"/>
      <c r="D72" s="94"/>
      <c r="E72" s="94"/>
      <c r="F72" s="94"/>
      <c r="G72" s="94"/>
      <c r="H72" s="94"/>
      <c r="I72" s="94"/>
      <c r="J72" s="94"/>
      <c r="K72" s="94"/>
    </row>
    <row r="73" spans="1:11" x14ac:dyDescent="0.25">
      <c r="A73" s="94"/>
      <c r="B73" s="94"/>
      <c r="C73" s="94"/>
      <c r="D73" s="94"/>
      <c r="E73" s="94"/>
      <c r="F73" s="94"/>
      <c r="G73" s="94"/>
      <c r="H73" s="94"/>
      <c r="I73" s="94"/>
      <c r="J73" s="94"/>
      <c r="K73" s="94"/>
    </row>
  </sheetData>
  <mergeCells count="11">
    <mergeCell ref="P4:Q4"/>
    <mergeCell ref="T4:T5"/>
    <mergeCell ref="R4:S4"/>
    <mergeCell ref="B4:D5"/>
    <mergeCell ref="H4:J5"/>
    <mergeCell ref="A1:K2"/>
    <mergeCell ref="A65:K67"/>
    <mergeCell ref="A68:K69"/>
    <mergeCell ref="A63:K64"/>
    <mergeCell ref="N4:O4"/>
    <mergeCell ref="A59:K62"/>
  </mergeCells>
  <hyperlinks>
    <hyperlink ref="A71" r:id="rId1" display="OECD (2017), Education at a Glance 2016: OECD Indicators"/>
    <hyperlink ref="A72" r:id="rId2"/>
  </hyperlinks>
  <pageMargins left="0.74803149606299213" right="0.74803149606299213" top="0.98425196850393704" bottom="0.98425196850393704" header="0.51181102362204722" footer="0.51181102362204722"/>
  <pageSetup paperSize="9" scale="78" orientation="portrait" r:id="rId3"/>
  <headerFooter alignWithMargins="0">
    <oddHeader>&amp;LOECD Family Database (http://www.oecd.org/els/family/database.htm)</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9"/>
  <sheetViews>
    <sheetView showGridLines="0" zoomScaleNormal="100" workbookViewId="0">
      <selection sqref="A1:K2"/>
    </sheetView>
  </sheetViews>
  <sheetFormatPr defaultColWidth="8.85546875" defaultRowHeight="13.5" x14ac:dyDescent="0.25"/>
  <cols>
    <col min="1" max="5" width="9.140625" style="1"/>
    <col min="6" max="6" width="12.140625" style="1" customWidth="1"/>
    <col min="7" max="12" width="9.140625" style="1"/>
    <col min="13" max="13" width="9.140625" style="4"/>
    <col min="14" max="21" width="9.140625" style="1"/>
  </cols>
  <sheetData>
    <row r="1" spans="1:23" s="97" customFormat="1" ht="12.75" customHeight="1" x14ac:dyDescent="0.2">
      <c r="A1" s="95" t="s">
        <v>101</v>
      </c>
      <c r="B1" s="95"/>
      <c r="C1" s="95"/>
      <c r="D1" s="95"/>
      <c r="E1" s="95"/>
      <c r="F1" s="95"/>
      <c r="G1" s="95"/>
      <c r="H1" s="95"/>
      <c r="I1" s="95"/>
      <c r="J1" s="95"/>
      <c r="K1" s="95"/>
      <c r="L1" s="1"/>
      <c r="M1" s="96"/>
      <c r="N1" s="96"/>
      <c r="O1" s="96"/>
      <c r="P1" s="96"/>
      <c r="Q1" s="96"/>
      <c r="R1" s="96"/>
      <c r="S1" s="96"/>
      <c r="T1" s="96"/>
      <c r="U1" s="96"/>
    </row>
    <row r="2" spans="1:23" ht="13.5" customHeight="1" x14ac:dyDescent="0.2">
      <c r="A2" s="95"/>
      <c r="B2" s="95"/>
      <c r="C2" s="95"/>
      <c r="D2" s="95"/>
      <c r="E2" s="95"/>
      <c r="F2" s="95"/>
      <c r="G2" s="95"/>
      <c r="H2" s="95"/>
      <c r="I2" s="95"/>
      <c r="J2" s="95"/>
      <c r="K2" s="95"/>
      <c r="M2" s="47"/>
      <c r="N2" s="47"/>
      <c r="O2" s="47"/>
      <c r="P2" s="47"/>
      <c r="Q2" s="47"/>
      <c r="R2" s="47"/>
      <c r="S2" s="47"/>
      <c r="T2" s="47"/>
      <c r="U2" s="47"/>
    </row>
    <row r="3" spans="1:23" ht="13.5" customHeight="1" x14ac:dyDescent="0.25">
      <c r="A3" s="44"/>
      <c r="B3" s="24"/>
      <c r="C3" s="24"/>
      <c r="D3" s="25" t="s">
        <v>54</v>
      </c>
      <c r="E3" s="24"/>
      <c r="F3" s="25" t="s">
        <v>30</v>
      </c>
      <c r="G3" s="24"/>
      <c r="H3" s="26" t="s">
        <v>31</v>
      </c>
      <c r="I3" s="24"/>
      <c r="J3" s="24"/>
      <c r="K3" s="44"/>
      <c r="M3" s="46"/>
      <c r="N3" s="23"/>
      <c r="O3" s="23"/>
      <c r="P3" s="23"/>
      <c r="Q3" s="23"/>
      <c r="R3" s="23"/>
      <c r="S3" s="23"/>
      <c r="T3" s="23"/>
      <c r="U3" s="23"/>
    </row>
    <row r="4" spans="1:23" ht="14.25" customHeight="1" x14ac:dyDescent="0.25">
      <c r="A4" s="4"/>
      <c r="B4" s="83" t="s">
        <v>51</v>
      </c>
      <c r="C4" s="83"/>
      <c r="D4" s="83"/>
      <c r="E4" s="5"/>
      <c r="F4" s="4"/>
      <c r="G4" s="6"/>
      <c r="H4" s="84" t="s">
        <v>52</v>
      </c>
      <c r="I4" s="84"/>
      <c r="J4" s="84"/>
      <c r="K4" s="2"/>
      <c r="L4" s="4"/>
      <c r="M4" s="48"/>
      <c r="N4" s="48"/>
      <c r="O4" s="81" t="s">
        <v>49</v>
      </c>
      <c r="P4" s="81"/>
      <c r="Q4" s="81" t="s">
        <v>45</v>
      </c>
      <c r="R4" s="81"/>
      <c r="S4" s="81" t="s">
        <v>50</v>
      </c>
      <c r="T4" s="81"/>
      <c r="U4" s="81" t="s">
        <v>37</v>
      </c>
    </row>
    <row r="5" spans="1:23" x14ac:dyDescent="0.25">
      <c r="B5" s="83"/>
      <c r="C5" s="83"/>
      <c r="D5" s="83"/>
      <c r="H5" s="84"/>
      <c r="I5" s="84"/>
      <c r="J5" s="84"/>
      <c r="M5" s="45"/>
      <c r="N5" s="45"/>
      <c r="O5" s="45" t="s">
        <v>38</v>
      </c>
      <c r="P5" s="45" t="s">
        <v>80</v>
      </c>
      <c r="Q5" s="45" t="s">
        <v>38</v>
      </c>
      <c r="R5" s="45" t="s">
        <v>39</v>
      </c>
      <c r="S5" s="45" t="s">
        <v>38</v>
      </c>
      <c r="T5" s="45" t="s">
        <v>39</v>
      </c>
      <c r="U5" s="82"/>
    </row>
    <row r="6" spans="1:23" ht="9.9499999999999993" customHeight="1" x14ac:dyDescent="0.25">
      <c r="F6" s="8" t="str">
        <f>M6</f>
        <v>Canada</v>
      </c>
      <c r="M6" s="49" t="s">
        <v>2</v>
      </c>
      <c r="N6" s="49"/>
      <c r="O6" s="50">
        <v>51.314053000000001</v>
      </c>
      <c r="P6" s="51">
        <v>64.394012000000004</v>
      </c>
      <c r="Q6" s="51">
        <v>53.008709000000003</v>
      </c>
      <c r="R6" s="51">
        <v>70.465301999999994</v>
      </c>
      <c r="S6" s="51">
        <v>53.024025000000002</v>
      </c>
      <c r="T6" s="51">
        <v>64.014838999999995</v>
      </c>
      <c r="U6" s="52">
        <v>0.5</v>
      </c>
      <c r="W6" s="79"/>
    </row>
    <row r="7" spans="1:23" ht="9.9499999999999993" customHeight="1" x14ac:dyDescent="0.25">
      <c r="F7" s="8" t="str">
        <f t="shared" ref="F7:F56" si="0">M7</f>
        <v>Russian Federation</v>
      </c>
      <c r="M7" s="53" t="s">
        <v>43</v>
      </c>
      <c r="N7" s="53"/>
      <c r="O7" s="54">
        <v>49.453330999999999</v>
      </c>
      <c r="P7" s="55">
        <v>63.214821000000001</v>
      </c>
      <c r="Q7" s="55">
        <v>55.966721</v>
      </c>
      <c r="R7" s="55">
        <v>69.525665000000004</v>
      </c>
      <c r="S7" s="55">
        <v>47.430042</v>
      </c>
      <c r="T7" s="55">
        <v>63.424239999999998</v>
      </c>
      <c r="U7" s="56">
        <v>1.5</v>
      </c>
      <c r="W7" s="79"/>
    </row>
    <row r="8" spans="1:23" ht="9.9499999999999993" customHeight="1" x14ac:dyDescent="0.25">
      <c r="F8" s="8" t="str">
        <f t="shared" si="0"/>
        <v>Israel (a)</v>
      </c>
      <c r="M8" s="49" t="s">
        <v>85</v>
      </c>
      <c r="N8" s="49"/>
      <c r="O8" s="50">
        <v>46.323352999999997</v>
      </c>
      <c r="P8" s="51">
        <v>55.332455000000003</v>
      </c>
      <c r="Q8" s="51">
        <v>38.140613999999999</v>
      </c>
      <c r="R8" s="51">
        <v>57.830024999999999</v>
      </c>
      <c r="S8" s="51">
        <v>49.972197999999999</v>
      </c>
      <c r="T8" s="51">
        <v>51.230026000000002</v>
      </c>
      <c r="U8" s="52">
        <v>2.5</v>
      </c>
      <c r="W8" s="79"/>
    </row>
    <row r="9" spans="1:23" ht="9.9499999999999993" customHeight="1" x14ac:dyDescent="0.25">
      <c r="F9" s="8" t="str">
        <f t="shared" si="0"/>
        <v>Finland</v>
      </c>
      <c r="M9" s="53" t="s">
        <v>5</v>
      </c>
      <c r="N9" s="53"/>
      <c r="O9" s="54">
        <v>37.464184000000003</v>
      </c>
      <c r="P9" s="55">
        <v>53.070174999999999</v>
      </c>
      <c r="Q9" s="55">
        <v>33.522728000000001</v>
      </c>
      <c r="R9" s="55">
        <v>49.549548999999999</v>
      </c>
      <c r="S9" s="55">
        <v>40.882354999999997</v>
      </c>
      <c r="T9" s="55">
        <v>56.379821999999997</v>
      </c>
      <c r="U9" s="56">
        <v>3.5</v>
      </c>
      <c r="W9" s="79"/>
    </row>
    <row r="10" spans="1:23" ht="9.9499999999999993" customHeight="1" x14ac:dyDescent="0.25">
      <c r="F10" s="8" t="str">
        <f t="shared" si="0"/>
        <v>Japan</v>
      </c>
      <c r="M10" s="49" t="s">
        <v>32</v>
      </c>
      <c r="N10" s="49"/>
      <c r="O10" s="50">
        <v>51.028937999999997</v>
      </c>
      <c r="P10" s="51">
        <v>52.841282</v>
      </c>
      <c r="Q10" s="51">
        <v>57.709923000000003</v>
      </c>
      <c r="R10" s="51">
        <v>63.866878999999997</v>
      </c>
      <c r="S10" s="51">
        <v>48.471122999999999</v>
      </c>
      <c r="T10" s="51">
        <v>49.482162000000002</v>
      </c>
      <c r="U10" s="52">
        <v>4.5</v>
      </c>
      <c r="W10" s="79"/>
    </row>
    <row r="11" spans="1:23" ht="9.9499999999999993" customHeight="1" x14ac:dyDescent="0.25">
      <c r="F11" s="8" t="str">
        <f t="shared" si="0"/>
        <v>Iceland</v>
      </c>
      <c r="M11" s="53" t="s">
        <v>10</v>
      </c>
      <c r="N11" s="53"/>
      <c r="O11" s="54">
        <v>35.243473000000002</v>
      </c>
      <c r="P11" s="55">
        <v>52.839900999999998</v>
      </c>
      <c r="Q11" s="55">
        <v>38.780921999999997</v>
      </c>
      <c r="R11" s="55">
        <v>56.472285999999997</v>
      </c>
      <c r="S11" s="55">
        <v>34.302424999999999</v>
      </c>
      <c r="T11" s="55">
        <v>52.517753999999996</v>
      </c>
      <c r="U11" s="56">
        <v>5.5</v>
      </c>
      <c r="W11" s="79"/>
    </row>
    <row r="12" spans="1:23" ht="9.9499999999999993" customHeight="1" x14ac:dyDescent="0.25">
      <c r="F12" s="8" t="str">
        <f t="shared" si="0"/>
        <v>Estonia</v>
      </c>
      <c r="M12" s="49" t="s">
        <v>28</v>
      </c>
      <c r="N12" s="49"/>
      <c r="O12" s="50">
        <v>30.904222000000001</v>
      </c>
      <c r="P12" s="51">
        <v>51.221062000000003</v>
      </c>
      <c r="Q12" s="51">
        <v>34.154891999999997</v>
      </c>
      <c r="R12" s="51">
        <v>53.976891000000002</v>
      </c>
      <c r="S12" s="51">
        <v>26.959969000000001</v>
      </c>
      <c r="T12" s="51">
        <v>49.672969999999999</v>
      </c>
      <c r="U12" s="52">
        <v>6.5</v>
      </c>
      <c r="W12" s="79"/>
    </row>
    <row r="13" spans="1:23" ht="9.9499999999999993" customHeight="1" x14ac:dyDescent="0.25">
      <c r="F13" s="8" t="str">
        <f t="shared" si="0"/>
        <v>Australia</v>
      </c>
      <c r="M13" s="53" t="s">
        <v>33</v>
      </c>
      <c r="N13" s="53"/>
      <c r="O13" s="54">
        <v>40.441611999999999</v>
      </c>
      <c r="P13" s="55">
        <v>50.837093000000003</v>
      </c>
      <c r="Q13" s="55">
        <v>44.018284000000001</v>
      </c>
      <c r="R13" s="55">
        <v>58.589924000000003</v>
      </c>
      <c r="S13" s="55">
        <v>38.360244999999999</v>
      </c>
      <c r="T13" s="55">
        <v>46.426102</v>
      </c>
      <c r="U13" s="56">
        <v>7.5</v>
      </c>
      <c r="W13" s="79"/>
    </row>
    <row r="14" spans="1:23" ht="9.9499999999999993" customHeight="1" x14ac:dyDescent="0.25">
      <c r="F14" s="8" t="str">
        <f t="shared" si="0"/>
        <v>Ireland</v>
      </c>
      <c r="M14" s="49" t="s">
        <v>11</v>
      </c>
      <c r="N14" s="49"/>
      <c r="O14" s="50">
        <v>43.093826</v>
      </c>
      <c r="P14" s="51">
        <v>50.639732000000002</v>
      </c>
      <c r="Q14" s="51">
        <v>52.064148000000003</v>
      </c>
      <c r="R14" s="51">
        <v>60.037948999999998</v>
      </c>
      <c r="S14" s="51">
        <v>39.972878000000001</v>
      </c>
      <c r="T14" s="51">
        <v>45.698315000000001</v>
      </c>
      <c r="U14" s="52">
        <v>8.5</v>
      </c>
      <c r="W14" s="79"/>
    </row>
    <row r="15" spans="1:23" ht="9.9499999999999993" customHeight="1" x14ac:dyDescent="0.25">
      <c r="F15" s="8" t="str">
        <f t="shared" si="0"/>
        <v>United States</v>
      </c>
      <c r="M15" s="53" t="s">
        <v>27</v>
      </c>
      <c r="N15" s="53"/>
      <c r="O15" s="54">
        <v>44.312846999999998</v>
      </c>
      <c r="P15" s="55">
        <v>50.435326000000003</v>
      </c>
      <c r="Q15" s="55">
        <v>44.695847000000001</v>
      </c>
      <c r="R15" s="55">
        <v>54.077866</v>
      </c>
      <c r="S15" s="55">
        <v>43.582431999999997</v>
      </c>
      <c r="T15" s="55">
        <v>49.648853000000003</v>
      </c>
      <c r="U15" s="56">
        <v>9.5</v>
      </c>
      <c r="W15" s="79"/>
    </row>
    <row r="16" spans="1:23" ht="9.9499999999999993" customHeight="1" x14ac:dyDescent="0.25">
      <c r="F16" s="8" t="str">
        <f t="shared" si="0"/>
        <v>Sweden</v>
      </c>
      <c r="M16" s="49" t="s">
        <v>23</v>
      </c>
      <c r="N16" s="49"/>
      <c r="O16" s="50">
        <v>36.666161000000002</v>
      </c>
      <c r="P16" s="51">
        <v>50.097797</v>
      </c>
      <c r="Q16" s="51">
        <v>40.484299</v>
      </c>
      <c r="R16" s="51">
        <v>54.923015999999997</v>
      </c>
      <c r="S16" s="51">
        <v>33.425381000000002</v>
      </c>
      <c r="T16" s="51">
        <v>45.814404000000003</v>
      </c>
      <c r="U16" s="52">
        <v>10.5</v>
      </c>
      <c r="W16" s="79"/>
    </row>
    <row r="17" spans="6:23" ht="9.9499999999999993" customHeight="1" x14ac:dyDescent="0.25">
      <c r="F17" s="8" t="str">
        <f t="shared" si="0"/>
        <v>Lithuania</v>
      </c>
      <c r="M17" s="53" t="s">
        <v>47</v>
      </c>
      <c r="N17" s="53"/>
      <c r="O17" s="54">
        <v>33.979832000000002</v>
      </c>
      <c r="P17" s="55">
        <v>48.837761</v>
      </c>
      <c r="Q17" s="55">
        <v>46.562781999999999</v>
      </c>
      <c r="R17" s="55">
        <v>65.243530000000007</v>
      </c>
      <c r="S17" s="55">
        <v>23.631240999999999</v>
      </c>
      <c r="T17" s="55">
        <v>42.880462999999999</v>
      </c>
      <c r="U17" s="56">
        <v>11.5</v>
      </c>
      <c r="W17" s="79"/>
    </row>
    <row r="18" spans="6:23" ht="9.9499999999999993" customHeight="1" x14ac:dyDescent="0.25">
      <c r="F18" s="8" t="str">
        <f t="shared" si="0"/>
        <v>Cyprus (b,c)</v>
      </c>
      <c r="M18" s="49" t="s">
        <v>86</v>
      </c>
      <c r="N18" s="49"/>
      <c r="O18" s="50">
        <v>39.6</v>
      </c>
      <c r="P18" s="51">
        <v>48.4</v>
      </c>
      <c r="Q18" s="51">
        <v>49.9</v>
      </c>
      <c r="R18" s="51">
        <v>66.5</v>
      </c>
      <c r="S18" s="51">
        <v>32.700000000000003</v>
      </c>
      <c r="T18" s="51">
        <v>37.700000000000003</v>
      </c>
      <c r="U18" s="52">
        <v>12.5</v>
      </c>
      <c r="W18" s="79"/>
    </row>
    <row r="19" spans="6:23" ht="9.9499999999999993" customHeight="1" x14ac:dyDescent="0.25">
      <c r="F19" s="8" t="str">
        <f t="shared" si="0"/>
        <v>Norway</v>
      </c>
      <c r="M19" s="53" t="s">
        <v>18</v>
      </c>
      <c r="N19" s="53"/>
      <c r="O19" s="54">
        <v>39.068576999999998</v>
      </c>
      <c r="P19" s="55">
        <v>48.301937000000002</v>
      </c>
      <c r="Q19" s="55">
        <v>40.696556000000001</v>
      </c>
      <c r="R19" s="55">
        <v>56.066051000000002</v>
      </c>
      <c r="S19" s="55">
        <v>39.099215999999998</v>
      </c>
      <c r="T19" s="55">
        <v>45.092381000000003</v>
      </c>
      <c r="U19" s="56">
        <v>13.5</v>
      </c>
      <c r="W19" s="79"/>
    </row>
    <row r="20" spans="6:23" ht="9.9499999999999993" customHeight="1" x14ac:dyDescent="0.25">
      <c r="F20" s="8" t="str">
        <f t="shared" si="0"/>
        <v>United Kingdom</v>
      </c>
      <c r="M20" s="49" t="s">
        <v>26</v>
      </c>
      <c r="N20" s="49"/>
      <c r="O20" s="50">
        <v>43.751423000000003</v>
      </c>
      <c r="P20" s="50">
        <v>47.731743000000002</v>
      </c>
      <c r="Q20" s="51">
        <v>47.595599999999997</v>
      </c>
      <c r="R20" s="51">
        <v>53.887444000000002</v>
      </c>
      <c r="S20" s="51">
        <v>41.022148000000001</v>
      </c>
      <c r="T20" s="51">
        <v>43.892414000000002</v>
      </c>
      <c r="U20" s="52">
        <v>14.5</v>
      </c>
      <c r="W20" s="79"/>
    </row>
    <row r="21" spans="6:23" ht="9.9499999999999993" customHeight="1" x14ac:dyDescent="0.25">
      <c r="F21" s="8" t="str">
        <f t="shared" si="0"/>
        <v>Korea</v>
      </c>
      <c r="M21" s="53" t="s">
        <v>13</v>
      </c>
      <c r="N21" s="53"/>
      <c r="O21" s="54">
        <v>51.760632000000001</v>
      </c>
      <c r="P21" s="55">
        <v>46.163257999999999</v>
      </c>
      <c r="Q21" s="55">
        <v>64.050467999999995</v>
      </c>
      <c r="R21" s="55">
        <v>75.711028999999996</v>
      </c>
      <c r="S21" s="55">
        <v>47.449883</v>
      </c>
      <c r="T21" s="55">
        <v>36.324466999999999</v>
      </c>
      <c r="U21" s="56">
        <v>15.5</v>
      </c>
      <c r="W21" s="79"/>
    </row>
    <row r="22" spans="6:23" ht="9.9499999999999993" customHeight="1" x14ac:dyDescent="0.25">
      <c r="F22" s="8" t="str">
        <f t="shared" si="0"/>
        <v>Denmark</v>
      </c>
      <c r="M22" s="49" t="s">
        <v>4</v>
      </c>
      <c r="N22" s="49"/>
      <c r="O22" s="50">
        <v>34.346935000000002</v>
      </c>
      <c r="P22" s="51">
        <v>45.551960000000001</v>
      </c>
      <c r="Q22" s="51">
        <v>39.432537000000004</v>
      </c>
      <c r="R22" s="57">
        <v>56.011477999999997</v>
      </c>
      <c r="S22" s="51">
        <v>32.456356</v>
      </c>
      <c r="T22" s="51">
        <v>40.512248999999997</v>
      </c>
      <c r="U22" s="52">
        <v>16.5</v>
      </c>
      <c r="W22" s="79"/>
    </row>
    <row r="23" spans="6:23" ht="9.9499999999999993" customHeight="1" x14ac:dyDescent="0.25">
      <c r="F23" s="8" t="str">
        <f t="shared" si="0"/>
        <v>Luxembourg</v>
      </c>
      <c r="M23" s="53" t="s">
        <v>14</v>
      </c>
      <c r="N23" s="53"/>
      <c r="O23" s="54">
        <v>43.216248</v>
      </c>
      <c r="P23" s="55">
        <v>44.569465999999998</v>
      </c>
      <c r="Q23" s="55">
        <v>52.496437</v>
      </c>
      <c r="R23" s="55">
        <v>57.033088999999997</v>
      </c>
      <c r="S23" s="55">
        <v>38.439239999999998</v>
      </c>
      <c r="T23" s="55">
        <v>35.905403</v>
      </c>
      <c r="U23" s="56">
        <v>17.5</v>
      </c>
      <c r="W23" s="79"/>
    </row>
    <row r="24" spans="6:23" ht="9.9499999999999993" customHeight="1" x14ac:dyDescent="0.25">
      <c r="F24" s="8" t="str">
        <f t="shared" si="0"/>
        <v>Belgium</v>
      </c>
      <c r="M24" s="49" t="s">
        <v>1</v>
      </c>
      <c r="N24" s="49"/>
      <c r="O24" s="50">
        <v>36.949390000000001</v>
      </c>
      <c r="P24" s="51">
        <v>44.334102999999999</v>
      </c>
      <c r="Q24" s="51">
        <v>40.554073000000002</v>
      </c>
      <c r="R24" s="51">
        <v>54.211609000000003</v>
      </c>
      <c r="S24" s="51">
        <v>36.241824999999999</v>
      </c>
      <c r="T24" s="51">
        <v>41.459000000000003</v>
      </c>
      <c r="U24" s="52">
        <v>18.5</v>
      </c>
      <c r="W24" s="79"/>
    </row>
    <row r="25" spans="6:23" ht="9.9499999999999993" customHeight="1" x14ac:dyDescent="0.25">
      <c r="F25" s="8" t="str">
        <f t="shared" si="0"/>
        <v>Latvia</v>
      </c>
      <c r="M25" s="53" t="s">
        <v>36</v>
      </c>
      <c r="N25" s="53"/>
      <c r="O25" s="54">
        <v>24.911245000000001</v>
      </c>
      <c r="P25" s="55">
        <v>42.313160000000003</v>
      </c>
      <c r="Q25" s="55">
        <v>30.008624999999999</v>
      </c>
      <c r="R25" s="55">
        <v>53.783481999999999</v>
      </c>
      <c r="S25" s="55">
        <v>20.615856000000001</v>
      </c>
      <c r="T25" s="55">
        <v>36.618865999999997</v>
      </c>
      <c r="U25" s="56">
        <v>19.5</v>
      </c>
      <c r="W25" s="79"/>
    </row>
    <row r="26" spans="6:23" ht="9.9499999999999993" customHeight="1" x14ac:dyDescent="0.25">
      <c r="F26" s="8" t="str">
        <f t="shared" si="0"/>
        <v>New Zealand</v>
      </c>
      <c r="M26" s="49" t="s">
        <v>17</v>
      </c>
      <c r="N26" s="49"/>
      <c r="O26" s="50">
        <v>36.308078999999999</v>
      </c>
      <c r="P26" s="51">
        <v>42.103603</v>
      </c>
      <c r="Q26" s="51">
        <v>40.382384999999999</v>
      </c>
      <c r="R26" s="51">
        <v>51.172767999999998</v>
      </c>
      <c r="S26" s="51">
        <v>33.232323000000001</v>
      </c>
      <c r="T26" s="51">
        <v>37.673557000000002</v>
      </c>
      <c r="U26" s="52">
        <v>20.5</v>
      </c>
      <c r="W26" s="79"/>
    </row>
    <row r="27" spans="6:23" ht="9.9499999999999993" customHeight="1" x14ac:dyDescent="0.25">
      <c r="F27" s="78" t="str">
        <f t="shared" si="0"/>
        <v>OECD average</v>
      </c>
      <c r="M27" s="53" t="s">
        <v>81</v>
      </c>
      <c r="N27" s="53"/>
      <c r="O27" s="54">
        <v>34.143372722222225</v>
      </c>
      <c r="P27" s="55">
        <v>40.654706166666664</v>
      </c>
      <c r="Q27" s="55">
        <v>38.645177749999988</v>
      </c>
      <c r="R27" s="55">
        <v>51.145082305555547</v>
      </c>
      <c r="S27" s="55">
        <v>31.651890361111118</v>
      </c>
      <c r="T27" s="55">
        <v>36.027287497222225</v>
      </c>
      <c r="U27" s="56">
        <v>21.5</v>
      </c>
      <c r="W27" s="79"/>
    </row>
    <row r="28" spans="6:23" ht="9.9499999999999993" customHeight="1" x14ac:dyDescent="0.25">
      <c r="F28" s="8" t="str">
        <f t="shared" si="0"/>
        <v>Spain</v>
      </c>
      <c r="M28" s="49" t="s">
        <v>22</v>
      </c>
      <c r="N28" s="49"/>
      <c r="O28" s="50">
        <v>34.640388000000002</v>
      </c>
      <c r="P28" s="51">
        <v>39.846660999999997</v>
      </c>
      <c r="Q28" s="51">
        <v>38.390040999999997</v>
      </c>
      <c r="R28" s="51">
        <v>50.102829</v>
      </c>
      <c r="S28" s="51">
        <v>33.778778000000003</v>
      </c>
      <c r="T28" s="51">
        <v>36.368800999999998</v>
      </c>
      <c r="U28" s="52">
        <v>22.5</v>
      </c>
      <c r="W28" s="79"/>
    </row>
    <row r="29" spans="6:23" ht="9.9499999999999993" customHeight="1" x14ac:dyDescent="0.25">
      <c r="F29" s="8" t="str">
        <f t="shared" si="0"/>
        <v>Switzerland</v>
      </c>
      <c r="M29" s="53" t="s">
        <v>24</v>
      </c>
      <c r="N29" s="53"/>
      <c r="O29" s="54">
        <v>47.688628999999999</v>
      </c>
      <c r="P29" s="55">
        <v>39.743084000000003</v>
      </c>
      <c r="Q29" s="55">
        <v>48.824199999999998</v>
      </c>
      <c r="R29" s="55">
        <v>53.683342000000003</v>
      </c>
      <c r="S29" s="55">
        <v>46.78857</v>
      </c>
      <c r="T29" s="55">
        <v>33.982193000000002</v>
      </c>
      <c r="U29" s="56">
        <v>23.5</v>
      </c>
      <c r="W29" s="79"/>
    </row>
    <row r="30" spans="6:23" ht="9.9499999999999993" customHeight="1" x14ac:dyDescent="0.25">
      <c r="F30" s="8" t="str">
        <f t="shared" si="0"/>
        <v>France</v>
      </c>
      <c r="M30" s="49" t="s">
        <v>6</v>
      </c>
      <c r="N30" s="49"/>
      <c r="O30" s="50">
        <v>34.210982999999999</v>
      </c>
      <c r="P30" s="50">
        <v>39.442608</v>
      </c>
      <c r="Q30" s="51">
        <v>42.691631000000001</v>
      </c>
      <c r="R30" s="51">
        <v>50.956715000000003</v>
      </c>
      <c r="S30" s="51">
        <v>31.088224</v>
      </c>
      <c r="T30" s="51">
        <v>34.488971999999997</v>
      </c>
      <c r="U30" s="52">
        <v>24.5</v>
      </c>
      <c r="W30" s="79"/>
    </row>
    <row r="31" spans="6:23" ht="9.9499999999999993" customHeight="1" x14ac:dyDescent="0.25">
      <c r="F31" s="78" t="str">
        <f t="shared" si="0"/>
        <v>EU-28 average</v>
      </c>
      <c r="M31" s="53" t="s">
        <v>96</v>
      </c>
      <c r="N31" s="53"/>
      <c r="O31" s="54">
        <v>30.883249250000013</v>
      </c>
      <c r="P31" s="55">
        <v>38.914862142857139</v>
      </c>
      <c r="Q31" s="55">
        <v>36.249797964285712</v>
      </c>
      <c r="R31" s="55">
        <v>49.97712842857144</v>
      </c>
      <c r="S31" s="55">
        <v>27.834143857142863</v>
      </c>
      <c r="T31" s="55">
        <v>34.061165571428567</v>
      </c>
      <c r="U31" s="56">
        <v>25.5</v>
      </c>
      <c r="W31" s="79"/>
    </row>
    <row r="32" spans="6:23" ht="9.9499999999999993" customHeight="1" x14ac:dyDescent="0.25">
      <c r="F32" s="8" t="str">
        <f t="shared" si="0"/>
        <v>Netherlands</v>
      </c>
      <c r="M32" s="49" t="s">
        <v>16</v>
      </c>
      <c r="N32" s="49"/>
      <c r="O32" s="50">
        <v>37.782265000000002</v>
      </c>
      <c r="P32" s="51">
        <v>38.904494999999997</v>
      </c>
      <c r="Q32" s="51">
        <v>42.794513999999999</v>
      </c>
      <c r="R32" s="51">
        <v>52.476837000000003</v>
      </c>
      <c r="S32" s="51">
        <v>35.056583000000003</v>
      </c>
      <c r="T32" s="51">
        <v>33.126933999999999</v>
      </c>
      <c r="U32" s="52">
        <v>26.5</v>
      </c>
      <c r="W32" s="79"/>
    </row>
    <row r="33" spans="6:23" ht="9.9499999999999993" customHeight="1" x14ac:dyDescent="0.25">
      <c r="F33" s="8" t="str">
        <f t="shared" si="0"/>
        <v>Slovenia</v>
      </c>
      <c r="M33" s="53" t="s">
        <v>29</v>
      </c>
      <c r="N33" s="53"/>
      <c r="O33" s="54">
        <v>26.375181000000001</v>
      </c>
      <c r="P33" s="55">
        <v>38.859341000000001</v>
      </c>
      <c r="Q33" s="55">
        <v>29.832224</v>
      </c>
      <c r="R33" s="55">
        <v>53.045414000000001</v>
      </c>
      <c r="S33" s="55">
        <v>25.174825999999999</v>
      </c>
      <c r="T33" s="55">
        <v>32.497245999999997</v>
      </c>
      <c r="U33" s="56">
        <v>27.5</v>
      </c>
      <c r="W33" s="79"/>
    </row>
    <row r="34" spans="6:23" ht="9.9499999999999993" customHeight="1" x14ac:dyDescent="0.25">
      <c r="F34" s="8" t="str">
        <f t="shared" si="0"/>
        <v>Poland</v>
      </c>
      <c r="M34" s="49" t="s">
        <v>19</v>
      </c>
      <c r="N34" s="49"/>
      <c r="O34" s="50">
        <v>25.205914</v>
      </c>
      <c r="P34" s="51">
        <v>36.574348000000001</v>
      </c>
      <c r="Q34" s="51">
        <v>33.825755999999998</v>
      </c>
      <c r="R34" s="51">
        <v>53.663367999999998</v>
      </c>
      <c r="S34" s="51">
        <v>18.41629</v>
      </c>
      <c r="T34" s="51">
        <v>27.573858000000001</v>
      </c>
      <c r="U34" s="52">
        <v>28.5</v>
      </c>
      <c r="W34" s="79"/>
    </row>
    <row r="35" spans="6:23" ht="9.9499999999999993" customHeight="1" x14ac:dyDescent="0.25">
      <c r="F35" s="8" t="str">
        <f t="shared" si="0"/>
        <v>Bulgaria</v>
      </c>
      <c r="M35" s="53" t="s">
        <v>72</v>
      </c>
      <c r="N35" s="53"/>
      <c r="O35" s="54">
        <v>22.2</v>
      </c>
      <c r="P35" s="55">
        <v>34.200000000000003</v>
      </c>
      <c r="Q35" s="55">
        <v>27.3</v>
      </c>
      <c r="R35" s="55">
        <v>41.1</v>
      </c>
      <c r="S35" s="55">
        <v>20.5</v>
      </c>
      <c r="T35" s="55">
        <v>32.299999999999997</v>
      </c>
      <c r="U35" s="56">
        <v>29.5</v>
      </c>
      <c r="W35" s="79"/>
    </row>
    <row r="36" spans="6:23" ht="9.9499999999999993" customHeight="1" x14ac:dyDescent="0.25">
      <c r="F36" s="8" t="str">
        <f t="shared" si="0"/>
        <v>Greece</v>
      </c>
      <c r="M36" s="49" t="s">
        <v>8</v>
      </c>
      <c r="N36" s="49"/>
      <c r="O36" s="50">
        <v>30.345835000000001</v>
      </c>
      <c r="P36" s="51">
        <v>33.103279000000001</v>
      </c>
      <c r="Q36" s="51">
        <v>34.959572000000001</v>
      </c>
      <c r="R36" s="51">
        <v>50.959026000000001</v>
      </c>
      <c r="S36" s="51">
        <v>29.460090999999998</v>
      </c>
      <c r="T36" s="51">
        <v>28.918998999999999</v>
      </c>
      <c r="U36" s="52">
        <v>30.5</v>
      </c>
      <c r="W36" s="79"/>
    </row>
    <row r="37" spans="6:23" ht="9.9499999999999993" customHeight="1" x14ac:dyDescent="0.25">
      <c r="F37" s="8" t="str">
        <f t="shared" si="0"/>
        <v>Austria</v>
      </c>
      <c r="M37" s="53" t="s">
        <v>0</v>
      </c>
      <c r="N37" s="53"/>
      <c r="O37" s="54">
        <v>33.656857000000002</v>
      </c>
      <c r="P37" s="55">
        <v>31.769451</v>
      </c>
      <c r="Q37" s="55">
        <v>36.121803</v>
      </c>
      <c r="R37" s="55">
        <v>44.901648999999999</v>
      </c>
      <c r="S37" s="55">
        <v>32.459502999999998</v>
      </c>
      <c r="T37" s="55">
        <v>26.727791</v>
      </c>
      <c r="U37" s="56">
        <v>31.5</v>
      </c>
      <c r="W37" s="79"/>
    </row>
    <row r="38" spans="6:23" ht="9.9499999999999993" customHeight="1" x14ac:dyDescent="0.25">
      <c r="F38" s="8" t="str">
        <f t="shared" si="0"/>
        <v>Portugal</v>
      </c>
      <c r="M38" s="49" t="s">
        <v>20</v>
      </c>
      <c r="N38" s="49"/>
      <c r="O38" s="50">
        <v>19.692612</v>
      </c>
      <c r="P38" s="51">
        <v>29.829231</v>
      </c>
      <c r="Q38" s="51">
        <v>25.723313999999998</v>
      </c>
      <c r="R38" s="51">
        <v>44.251609999999999</v>
      </c>
      <c r="S38" s="51">
        <v>16.876114000000001</v>
      </c>
      <c r="T38" s="51">
        <v>23.767937</v>
      </c>
      <c r="U38" s="52">
        <v>32.5</v>
      </c>
      <c r="W38" s="79"/>
    </row>
    <row r="39" spans="6:23" ht="9.9499999999999993" customHeight="1" x14ac:dyDescent="0.25">
      <c r="F39" s="8" t="str">
        <f t="shared" si="0"/>
        <v>Croatia</v>
      </c>
      <c r="M39" s="53" t="s">
        <v>73</v>
      </c>
      <c r="N39" s="53"/>
      <c r="O39" s="54">
        <v>22.2</v>
      </c>
      <c r="P39" s="55">
        <v>28.5</v>
      </c>
      <c r="Q39" s="55">
        <v>28.3</v>
      </c>
      <c r="R39" s="55">
        <v>42.8</v>
      </c>
      <c r="S39" s="55">
        <v>17.100000000000001</v>
      </c>
      <c r="T39" s="55">
        <v>20.5</v>
      </c>
      <c r="U39" s="56">
        <v>33.5</v>
      </c>
      <c r="W39" s="79"/>
    </row>
    <row r="40" spans="6:23" ht="9.9499999999999993" customHeight="1" x14ac:dyDescent="0.25">
      <c r="F40" s="8" t="str">
        <f t="shared" si="0"/>
        <v>Hungary</v>
      </c>
      <c r="M40" s="49" t="s">
        <v>9</v>
      </c>
      <c r="N40" s="49"/>
      <c r="O40" s="50">
        <v>21.622774</v>
      </c>
      <c r="P40" s="51">
        <v>28.486478999999999</v>
      </c>
      <c r="Q40" s="51">
        <v>24.859504999999999</v>
      </c>
      <c r="R40" s="51">
        <v>36.569099000000001</v>
      </c>
      <c r="S40" s="51">
        <v>18.752378</v>
      </c>
      <c r="T40" s="51">
        <v>26.170964999999999</v>
      </c>
      <c r="U40" s="52">
        <v>34.5</v>
      </c>
      <c r="W40" s="79"/>
    </row>
    <row r="41" spans="6:23" ht="9.9499999999999993" customHeight="1" x14ac:dyDescent="0.25">
      <c r="F41" s="8" t="str">
        <f t="shared" si="0"/>
        <v>Slovak Republic</v>
      </c>
      <c r="M41" s="53" t="s">
        <v>21</v>
      </c>
      <c r="N41" s="53"/>
      <c r="O41" s="54">
        <v>20.983791</v>
      </c>
      <c r="P41" s="55">
        <v>28.216055000000001</v>
      </c>
      <c r="Q41" s="55">
        <v>29.962803000000001</v>
      </c>
      <c r="R41" s="55">
        <v>44.776665000000001</v>
      </c>
      <c r="S41" s="55">
        <v>14.891145</v>
      </c>
      <c r="T41" s="55">
        <v>20.529890000000002</v>
      </c>
      <c r="U41" s="56">
        <v>35.5</v>
      </c>
      <c r="W41" s="79"/>
    </row>
    <row r="42" spans="6:23" ht="9.9499999999999993" customHeight="1" x14ac:dyDescent="0.25">
      <c r="F42" s="8" t="str">
        <f t="shared" si="0"/>
        <v>Malta</v>
      </c>
      <c r="L42" s="9"/>
      <c r="M42" s="49" t="s">
        <v>74</v>
      </c>
      <c r="N42" s="49"/>
      <c r="O42" s="50">
        <v>25.1</v>
      </c>
      <c r="P42" s="51">
        <v>27.6</v>
      </c>
      <c r="Q42" s="51">
        <v>35.700000000000003</v>
      </c>
      <c r="R42" s="51">
        <v>43.8</v>
      </c>
      <c r="S42" s="51">
        <v>20.9</v>
      </c>
      <c r="T42" s="51">
        <v>22.6</v>
      </c>
      <c r="U42" s="52">
        <v>36.5</v>
      </c>
      <c r="W42" s="79"/>
    </row>
    <row r="43" spans="6:23" ht="9.9499999999999993" customHeight="1" x14ac:dyDescent="0.25">
      <c r="F43" s="8" t="str">
        <f t="shared" si="0"/>
        <v>Germany</v>
      </c>
      <c r="L43" s="10"/>
      <c r="M43" s="53" t="s">
        <v>7</v>
      </c>
      <c r="N43" s="53"/>
      <c r="O43" s="54">
        <v>31.651323000000001</v>
      </c>
      <c r="P43" s="55">
        <v>26.440598000000001</v>
      </c>
      <c r="Q43" s="55">
        <v>31.087868</v>
      </c>
      <c r="R43" s="55">
        <v>33.552943999999997</v>
      </c>
      <c r="S43" s="55">
        <v>31.239754000000001</v>
      </c>
      <c r="T43" s="55">
        <v>22.819476999999999</v>
      </c>
      <c r="U43" s="56">
        <v>37.5</v>
      </c>
      <c r="W43" s="79"/>
    </row>
    <row r="44" spans="6:23" ht="9.9499999999999993" customHeight="1" x14ac:dyDescent="0.25">
      <c r="F44" s="8" t="str">
        <f t="shared" si="0"/>
        <v>Czech Republic</v>
      </c>
      <c r="L44" s="10"/>
      <c r="M44" s="49" t="s">
        <v>3</v>
      </c>
      <c r="N44" s="49"/>
      <c r="O44" s="50">
        <v>22.450583999999999</v>
      </c>
      <c r="P44" s="51">
        <v>26.133144000000001</v>
      </c>
      <c r="Q44" s="51">
        <v>26.315504000000001</v>
      </c>
      <c r="R44" s="51">
        <v>40.731270000000002</v>
      </c>
      <c r="S44" s="51">
        <v>18.987621000000001</v>
      </c>
      <c r="T44" s="51">
        <v>18.870024000000001</v>
      </c>
      <c r="U44" s="52">
        <v>38.5</v>
      </c>
      <c r="W44" s="79"/>
    </row>
    <row r="45" spans="6:23" ht="9.9499999999999993" customHeight="1" x14ac:dyDescent="0.25">
      <c r="F45" s="8" t="str">
        <f t="shared" si="0"/>
        <v>Chile</v>
      </c>
      <c r="L45" s="10"/>
      <c r="M45" s="53" t="s">
        <v>40</v>
      </c>
      <c r="N45" s="53"/>
      <c r="O45" s="54">
        <v>24.638247</v>
      </c>
      <c r="P45" s="55">
        <v>25.628315000000001</v>
      </c>
      <c r="Q45" s="55">
        <v>30.304069999999999</v>
      </c>
      <c r="R45" s="55">
        <v>36.947353</v>
      </c>
      <c r="S45" s="55">
        <v>20.847318999999999</v>
      </c>
      <c r="T45" s="55">
        <v>19.037673999999999</v>
      </c>
      <c r="U45" s="56">
        <v>39.5</v>
      </c>
      <c r="W45" s="79"/>
    </row>
    <row r="46" spans="6:23" ht="9.9499999999999993" customHeight="1" x14ac:dyDescent="0.25">
      <c r="F46" s="8" t="str">
        <f t="shared" si="0"/>
        <v>Colombia</v>
      </c>
      <c r="L46" s="10"/>
      <c r="M46" s="49" t="s">
        <v>35</v>
      </c>
      <c r="N46" s="49"/>
      <c r="O46" s="50">
        <v>21.082104000000001</v>
      </c>
      <c r="P46" s="51">
        <v>25.569863999999999</v>
      </c>
      <c r="Q46" s="51">
        <v>24.737486000000001</v>
      </c>
      <c r="R46" s="51">
        <v>33.087116000000002</v>
      </c>
      <c r="S46" s="51">
        <v>17.069241000000002</v>
      </c>
      <c r="T46" s="51">
        <v>19.955701999999999</v>
      </c>
      <c r="U46" s="52">
        <v>40.5</v>
      </c>
      <c r="W46" s="79"/>
    </row>
    <row r="47" spans="6:23" ht="9.9499999999999993" customHeight="1" x14ac:dyDescent="0.25">
      <c r="F47" s="8" t="str">
        <f t="shared" si="0"/>
        <v>Costa Rica</v>
      </c>
      <c r="L47" s="10"/>
      <c r="M47" s="53" t="s">
        <v>46</v>
      </c>
      <c r="N47" s="53"/>
      <c r="O47" s="54">
        <v>21.556191999999999</v>
      </c>
      <c r="P47" s="55">
        <v>23.628596999999999</v>
      </c>
      <c r="Q47" s="55">
        <v>24.681227</v>
      </c>
      <c r="R47" s="55">
        <v>31.225774999999999</v>
      </c>
      <c r="S47" s="55">
        <v>18.486778000000001</v>
      </c>
      <c r="T47" s="55">
        <v>17.907478000000001</v>
      </c>
      <c r="U47" s="56">
        <v>41.5</v>
      </c>
      <c r="W47" s="79"/>
    </row>
    <row r="48" spans="6:23" ht="9.9499999999999993" customHeight="1" x14ac:dyDescent="0.25">
      <c r="F48" s="8" t="str">
        <f t="shared" si="0"/>
        <v>Saudi Arabia</v>
      </c>
      <c r="L48" s="10"/>
      <c r="M48" s="49" t="s">
        <v>44</v>
      </c>
      <c r="N48" s="49"/>
      <c r="O48" s="50">
        <v>23.890369</v>
      </c>
      <c r="P48" s="51">
        <v>23.19838</v>
      </c>
      <c r="Q48" s="51"/>
      <c r="R48" s="51"/>
      <c r="S48" s="51"/>
      <c r="T48" s="51"/>
      <c r="U48" s="52">
        <v>42.5</v>
      </c>
      <c r="W48" s="79"/>
    </row>
    <row r="49" spans="1:23" ht="9.9499999999999993" customHeight="1" x14ac:dyDescent="0.25">
      <c r="F49" s="8" t="str">
        <f t="shared" si="0"/>
        <v>Italy</v>
      </c>
      <c r="L49" s="10"/>
      <c r="M49" s="53" t="s">
        <v>12</v>
      </c>
      <c r="N49" s="53"/>
      <c r="O49" s="54">
        <v>16.485533</v>
      </c>
      <c r="P49" s="54">
        <v>22.103590000000001</v>
      </c>
      <c r="Q49" s="54">
        <v>21.572765</v>
      </c>
      <c r="R49" s="54">
        <v>34.041846999999997</v>
      </c>
      <c r="S49" s="54">
        <v>14.025047000000001</v>
      </c>
      <c r="T49" s="54">
        <v>17.400082000000001</v>
      </c>
      <c r="U49" s="56">
        <v>43.5</v>
      </c>
      <c r="W49" s="79"/>
    </row>
    <row r="50" spans="1:23" ht="9.9499999999999993" customHeight="1" x14ac:dyDescent="0.25">
      <c r="F50" s="8" t="str">
        <f t="shared" si="0"/>
        <v>Turkey</v>
      </c>
      <c r="M50" s="49" t="s">
        <v>25</v>
      </c>
      <c r="N50" s="49"/>
      <c r="O50" s="50">
        <v>21.766515999999999</v>
      </c>
      <c r="P50" s="51">
        <v>19.684227</v>
      </c>
      <c r="Q50" s="51">
        <v>32.705959</v>
      </c>
      <c r="R50" s="51">
        <v>33.876781000000001</v>
      </c>
      <c r="S50" s="51">
        <v>14.668049999999999</v>
      </c>
      <c r="T50" s="51">
        <v>9.6920508999999999</v>
      </c>
      <c r="U50" s="52">
        <v>44.5</v>
      </c>
      <c r="W50" s="79"/>
    </row>
    <row r="51" spans="1:23" ht="9.9499999999999993" customHeight="1" x14ac:dyDescent="0.25">
      <c r="F51" s="8" t="str">
        <f t="shared" si="0"/>
        <v>Brazil</v>
      </c>
      <c r="L51" s="6"/>
      <c r="M51" s="53" t="s">
        <v>34</v>
      </c>
      <c r="N51" s="53"/>
      <c r="O51" s="54">
        <v>14.652006</v>
      </c>
      <c r="P51" s="55">
        <v>19.525435999999999</v>
      </c>
      <c r="Q51" s="55">
        <v>16.212769000000002</v>
      </c>
      <c r="R51" s="55">
        <v>22.782978</v>
      </c>
      <c r="S51" s="55">
        <v>12.756997</v>
      </c>
      <c r="T51" s="55">
        <v>16.843841999999999</v>
      </c>
      <c r="U51" s="56">
        <v>45.5</v>
      </c>
      <c r="W51" s="79"/>
    </row>
    <row r="52" spans="1:23" ht="9.9499999999999993" customHeight="1" x14ac:dyDescent="0.25">
      <c r="F52" s="8" t="str">
        <f t="shared" si="0"/>
        <v>Romania</v>
      </c>
      <c r="L52" s="6"/>
      <c r="M52" s="49" t="s">
        <v>75</v>
      </c>
      <c r="N52" s="49"/>
      <c r="O52" s="50">
        <v>16.5</v>
      </c>
      <c r="P52" s="51">
        <v>19.100000000000001</v>
      </c>
      <c r="Q52" s="51">
        <v>21.8</v>
      </c>
      <c r="R52" s="51">
        <v>28.2</v>
      </c>
      <c r="S52" s="51">
        <v>13</v>
      </c>
      <c r="T52" s="51">
        <v>14.7</v>
      </c>
      <c r="U52" s="52">
        <v>46.5</v>
      </c>
      <c r="W52" s="79"/>
    </row>
    <row r="53" spans="1:23" ht="9.9499999999999993" customHeight="1" x14ac:dyDescent="0.25">
      <c r="F53" s="8" t="str">
        <f t="shared" si="0"/>
        <v>Mexico</v>
      </c>
      <c r="L53" s="6"/>
      <c r="M53" s="53" t="s">
        <v>15</v>
      </c>
      <c r="N53" s="53"/>
      <c r="O53" s="54">
        <v>18.878955999999999</v>
      </c>
      <c r="P53" s="55">
        <v>17.188690000000001</v>
      </c>
      <c r="Q53" s="55">
        <v>22.895040999999999</v>
      </c>
      <c r="R53" s="55">
        <v>23.776046999999998</v>
      </c>
      <c r="S53" s="55">
        <v>15.816641000000001</v>
      </c>
      <c r="T53" s="55">
        <v>13.765409</v>
      </c>
      <c r="U53" s="56">
        <v>47.5</v>
      </c>
      <c r="W53" s="79"/>
    </row>
    <row r="54" spans="1:23" ht="9.9499999999999993" customHeight="1" x14ac:dyDescent="0.25">
      <c r="B54" s="11"/>
      <c r="C54" s="11"/>
      <c r="D54" s="11"/>
      <c r="E54" s="11"/>
      <c r="F54" s="8" t="str">
        <f t="shared" si="0"/>
        <v>Indonesia</v>
      </c>
      <c r="G54" s="11"/>
      <c r="H54" s="11"/>
      <c r="I54" s="11"/>
      <c r="J54" s="11"/>
      <c r="K54" s="11"/>
      <c r="L54" s="6"/>
      <c r="M54" s="49" t="s">
        <v>42</v>
      </c>
      <c r="N54" s="49"/>
      <c r="O54" s="50">
        <v>11.721273999999999</v>
      </c>
      <c r="P54" s="51">
        <v>11.992478999999999</v>
      </c>
      <c r="Q54" s="51">
        <v>14.419459</v>
      </c>
      <c r="R54" s="51">
        <v>17.803345</v>
      </c>
      <c r="S54" s="51">
        <v>11.641306</v>
      </c>
      <c r="T54" s="51">
        <v>9.4106445000000001</v>
      </c>
      <c r="U54" s="52">
        <v>48.5</v>
      </c>
      <c r="W54" s="79"/>
    </row>
    <row r="55" spans="1:23" ht="9.9499999999999993" customHeight="1" x14ac:dyDescent="0.25">
      <c r="F55" s="8" t="str">
        <f t="shared" si="0"/>
        <v>China</v>
      </c>
      <c r="L55" s="6"/>
      <c r="M55" s="53" t="s">
        <v>41</v>
      </c>
      <c r="N55" s="53"/>
      <c r="O55" s="62">
        <v>10.760453</v>
      </c>
      <c r="P55" s="63">
        <v>8.5629225000000009</v>
      </c>
      <c r="Q55" s="63">
        <v>18.283649</v>
      </c>
      <c r="R55" s="63">
        <v>17.605191999999999</v>
      </c>
      <c r="S55" s="63">
        <v>7.7443422999999996</v>
      </c>
      <c r="T55" s="63">
        <v>4.4470543999999999</v>
      </c>
      <c r="U55" s="56">
        <v>49.5</v>
      </c>
      <c r="W55" s="79"/>
    </row>
    <row r="56" spans="1:23" ht="9.9499999999999993" customHeight="1" x14ac:dyDescent="0.25">
      <c r="F56" s="8" t="str">
        <f t="shared" si="0"/>
        <v>South Africa</v>
      </c>
      <c r="L56" s="6"/>
      <c r="M56" s="64" t="s">
        <v>48</v>
      </c>
      <c r="N56" s="64"/>
      <c r="O56" s="65">
        <v>7.0502409999999998</v>
      </c>
      <c r="P56" s="66">
        <v>7.3414415999999996</v>
      </c>
      <c r="Q56" s="66">
        <v>4.9468474000000002</v>
      </c>
      <c r="R56" s="66">
        <v>6.2140484000000002</v>
      </c>
      <c r="S56" s="66">
        <v>9.1741142</v>
      </c>
      <c r="T56" s="66">
        <v>7.7704829999999996</v>
      </c>
      <c r="U56" s="67">
        <v>50.5</v>
      </c>
      <c r="W56" s="79"/>
    </row>
    <row r="57" spans="1:23" ht="9.9499999999999993" customHeight="1" x14ac:dyDescent="0.25">
      <c r="L57" s="6"/>
      <c r="M57" s="32"/>
      <c r="N57" s="7"/>
      <c r="O57" s="3"/>
      <c r="P57" s="3"/>
      <c r="Q57" s="3"/>
      <c r="R57" s="3"/>
      <c r="S57" s="3"/>
      <c r="T57" s="3"/>
    </row>
    <row r="58" spans="1:23" ht="12.75" customHeight="1" x14ac:dyDescent="0.25">
      <c r="L58" s="6"/>
    </row>
    <row r="59" spans="1:23" x14ac:dyDescent="0.25">
      <c r="A59" s="32" t="s">
        <v>53</v>
      </c>
      <c r="B59" s="11"/>
      <c r="C59" s="11"/>
      <c r="D59" s="11"/>
      <c r="E59" s="11"/>
      <c r="F59" s="11"/>
      <c r="G59" s="11"/>
      <c r="H59" s="11"/>
      <c r="I59" s="11"/>
      <c r="J59" s="11"/>
      <c r="K59" s="11"/>
      <c r="L59" s="11"/>
    </row>
    <row r="60" spans="1:23" ht="13.5" customHeight="1" x14ac:dyDescent="0.25">
      <c r="A60" s="92" t="s">
        <v>99</v>
      </c>
      <c r="B60" s="92"/>
      <c r="C60" s="92"/>
      <c r="D60" s="92"/>
      <c r="E60" s="92"/>
      <c r="F60" s="92"/>
      <c r="G60" s="92"/>
      <c r="H60" s="92"/>
      <c r="I60" s="92"/>
      <c r="J60" s="92"/>
      <c r="K60" s="92"/>
    </row>
    <row r="61" spans="1:23" x14ac:dyDescent="0.25">
      <c r="A61" s="92"/>
      <c r="B61" s="92"/>
      <c r="C61" s="92"/>
      <c r="D61" s="92"/>
      <c r="E61" s="92"/>
      <c r="F61" s="92"/>
      <c r="G61" s="92"/>
      <c r="H61" s="92"/>
      <c r="I61" s="92"/>
      <c r="J61" s="92"/>
      <c r="K61" s="92"/>
    </row>
    <row r="62" spans="1:23" x14ac:dyDescent="0.25">
      <c r="A62" s="92"/>
      <c r="B62" s="92"/>
      <c r="C62" s="92"/>
      <c r="D62" s="92"/>
      <c r="E62" s="92"/>
      <c r="F62" s="92"/>
      <c r="G62" s="92"/>
      <c r="H62" s="92"/>
      <c r="I62" s="92"/>
      <c r="J62" s="92"/>
      <c r="K62" s="92"/>
    </row>
    <row r="63" spans="1:23" x14ac:dyDescent="0.25">
      <c r="A63" s="36" t="s">
        <v>87</v>
      </c>
      <c r="B63" s="36"/>
      <c r="C63" s="36"/>
      <c r="D63" s="36"/>
      <c r="E63" s="36"/>
      <c r="F63" s="36"/>
      <c r="G63" s="36"/>
      <c r="H63" s="36"/>
      <c r="I63" s="36"/>
      <c r="J63" s="36"/>
      <c r="K63" s="36"/>
    </row>
    <row r="64" spans="1:23" x14ac:dyDescent="0.25">
      <c r="A64" s="36" t="s">
        <v>88</v>
      </c>
      <c r="B64" s="98"/>
      <c r="C64" s="98"/>
      <c r="D64" s="98"/>
      <c r="E64" s="98"/>
      <c r="F64" s="98"/>
      <c r="G64" s="98"/>
      <c r="H64" s="98"/>
      <c r="I64" s="98"/>
      <c r="J64" s="98"/>
      <c r="K64" s="98"/>
    </row>
    <row r="65" spans="1:11" x14ac:dyDescent="0.25">
      <c r="A65" s="36" t="s">
        <v>89</v>
      </c>
      <c r="B65" s="98"/>
      <c r="C65" s="98"/>
      <c r="D65" s="98"/>
      <c r="E65" s="98"/>
      <c r="F65" s="98"/>
      <c r="G65" s="98"/>
      <c r="H65" s="98"/>
      <c r="I65" s="98"/>
      <c r="J65" s="98"/>
      <c r="K65" s="98"/>
    </row>
    <row r="66" spans="1:11" x14ac:dyDescent="0.25">
      <c r="A66" s="43" t="s">
        <v>76</v>
      </c>
      <c r="B66" s="36"/>
      <c r="C66" s="36"/>
      <c r="D66" s="36"/>
      <c r="E66" s="36"/>
      <c r="F66" s="36"/>
      <c r="G66" s="36"/>
      <c r="H66" s="36"/>
      <c r="I66" s="36"/>
      <c r="J66" s="36"/>
      <c r="K66" s="36"/>
    </row>
    <row r="67" spans="1:11" x14ac:dyDescent="0.25">
      <c r="A67" s="93" t="s">
        <v>97</v>
      </c>
      <c r="B67" s="94"/>
      <c r="C67" s="94"/>
      <c r="D67" s="94"/>
      <c r="E67" s="94"/>
      <c r="F67" s="94"/>
      <c r="G67" s="94"/>
      <c r="H67" s="94"/>
      <c r="I67" s="94"/>
      <c r="J67" s="94"/>
      <c r="K67" s="94"/>
    </row>
    <row r="68" spans="1:11" x14ac:dyDescent="0.25">
      <c r="A68" s="93" t="s">
        <v>77</v>
      </c>
      <c r="B68" s="94"/>
      <c r="C68" s="94"/>
      <c r="D68" s="94"/>
      <c r="E68" s="94"/>
      <c r="F68" s="94"/>
      <c r="G68" s="94"/>
      <c r="H68" s="94"/>
      <c r="I68" s="94"/>
      <c r="J68" s="94"/>
      <c r="K68" s="94"/>
    </row>
    <row r="69" spans="1:11" x14ac:dyDescent="0.25">
      <c r="A69" s="94"/>
      <c r="B69" s="94"/>
      <c r="C69" s="94"/>
      <c r="D69" s="94"/>
      <c r="E69" s="94"/>
      <c r="F69" s="94"/>
      <c r="G69" s="94"/>
      <c r="H69" s="94"/>
      <c r="I69" s="94"/>
      <c r="J69" s="94"/>
      <c r="K69" s="94"/>
    </row>
  </sheetData>
  <mergeCells count="8">
    <mergeCell ref="S4:T4"/>
    <mergeCell ref="U4:U5"/>
    <mergeCell ref="A60:K62"/>
    <mergeCell ref="B4:D5"/>
    <mergeCell ref="H4:J5"/>
    <mergeCell ref="O4:P4"/>
    <mergeCell ref="Q4:R4"/>
    <mergeCell ref="A1:K2"/>
  </mergeCells>
  <hyperlinks>
    <hyperlink ref="M65" r:id="rId1" display="Source: OECD (2015), Education at a Glance 2015: OECD Indicators"/>
    <hyperlink ref="A68" r:id="rId2"/>
    <hyperlink ref="A67" r:id="rId3" display="OECD (2017), Education at a Glance 2016: OECD Indicators"/>
  </hyperlinks>
  <pageMargins left="0.74803149606299213" right="0.74803149606299213" top="0.98425196850393704" bottom="0.98425196850393704" header="0.51181102362204722" footer="0.51181102362204722"/>
  <pageSetup paperSize="9" scale="78" orientation="portrait" r:id="rId4"/>
  <headerFooter alignWithMargins="0">
    <oddHeader>&amp;LOECD Family Database (http://www.oecd.org/els/family/database.htm)</oddHead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showGridLines="0" zoomScaleNormal="100" workbookViewId="0">
      <selection sqref="A1:V1"/>
    </sheetView>
  </sheetViews>
  <sheetFormatPr defaultColWidth="8.85546875" defaultRowHeight="12.75" x14ac:dyDescent="0.2"/>
  <cols>
    <col min="1" max="1" width="17" style="17" customWidth="1"/>
    <col min="2" max="2" width="2.28515625" style="17" customWidth="1"/>
    <col min="3" max="8" width="7.140625" style="17" customWidth="1"/>
    <col min="9" max="9" width="4.28515625" style="17" customWidth="1"/>
    <col min="10" max="15" width="7.140625" style="17" customWidth="1"/>
    <col min="16" max="16" width="4" style="17" customWidth="1"/>
    <col min="17" max="22" width="7.140625" style="17" customWidth="1"/>
  </cols>
  <sheetData>
    <row r="1" spans="1:22" x14ac:dyDescent="0.2">
      <c r="A1" s="99" t="s">
        <v>102</v>
      </c>
      <c r="B1" s="99"/>
      <c r="C1" s="99"/>
      <c r="D1" s="99"/>
      <c r="E1" s="99"/>
      <c r="F1" s="99"/>
      <c r="G1" s="99"/>
      <c r="H1" s="99"/>
      <c r="I1" s="99"/>
      <c r="J1" s="99"/>
      <c r="K1" s="99"/>
      <c r="L1" s="99"/>
      <c r="M1" s="99"/>
      <c r="N1" s="99"/>
      <c r="O1" s="99"/>
      <c r="P1" s="99"/>
      <c r="Q1" s="99"/>
      <c r="R1" s="99"/>
      <c r="S1" s="99"/>
      <c r="T1" s="99"/>
      <c r="U1" s="99"/>
      <c r="V1" s="99"/>
    </row>
    <row r="2" spans="1:22" x14ac:dyDescent="0.2">
      <c r="A2" s="101"/>
      <c r="B2" s="101"/>
      <c r="C2" s="101"/>
      <c r="D2" s="101"/>
      <c r="E2" s="101"/>
      <c r="F2" s="101"/>
      <c r="G2" s="101"/>
      <c r="H2" s="101"/>
      <c r="I2" s="101"/>
      <c r="J2" s="101"/>
      <c r="K2" s="101"/>
      <c r="L2" s="101"/>
      <c r="M2" s="101"/>
      <c r="N2" s="101"/>
      <c r="O2" s="101"/>
      <c r="P2" s="101"/>
      <c r="Q2" s="101"/>
      <c r="R2" s="101"/>
      <c r="S2" s="101"/>
      <c r="T2" s="101"/>
      <c r="U2" s="101"/>
      <c r="V2" s="101"/>
    </row>
    <row r="3" spans="1:22" ht="13.5" thickBot="1" x14ac:dyDescent="0.25">
      <c r="A3" s="100" t="s">
        <v>56</v>
      </c>
      <c r="B3" s="100"/>
      <c r="C3" s="100"/>
      <c r="D3" s="100"/>
      <c r="E3" s="100"/>
      <c r="F3" s="100"/>
      <c r="G3" s="100"/>
      <c r="H3" s="100"/>
      <c r="I3" s="100"/>
      <c r="J3" s="100"/>
      <c r="K3" s="100"/>
      <c r="L3" s="100"/>
      <c r="M3" s="100"/>
      <c r="N3" s="100"/>
      <c r="O3" s="100"/>
      <c r="P3" s="100"/>
      <c r="Q3" s="100"/>
      <c r="R3" s="100"/>
      <c r="S3" s="100"/>
      <c r="T3" s="100"/>
      <c r="U3" s="100"/>
      <c r="V3" s="100"/>
    </row>
    <row r="4" spans="1:22" ht="12.75" customHeight="1" x14ac:dyDescent="0.2">
      <c r="A4" s="30"/>
      <c r="B4" s="30"/>
      <c r="C4" s="87" t="s">
        <v>62</v>
      </c>
      <c r="D4" s="87"/>
      <c r="E4" s="87"/>
      <c r="F4" s="87"/>
      <c r="G4" s="87"/>
      <c r="H4" s="87"/>
      <c r="I4" s="31"/>
      <c r="J4" s="87" t="s">
        <v>63</v>
      </c>
      <c r="K4" s="87"/>
      <c r="L4" s="87"/>
      <c r="M4" s="87"/>
      <c r="N4" s="87"/>
      <c r="O4" s="87"/>
      <c r="P4" s="31"/>
      <c r="Q4" s="87" t="s">
        <v>64</v>
      </c>
      <c r="R4" s="87"/>
      <c r="S4" s="87"/>
      <c r="T4" s="87"/>
      <c r="U4" s="87"/>
      <c r="V4" s="87"/>
    </row>
    <row r="5" spans="1:22" x14ac:dyDescent="0.2">
      <c r="A5" s="30"/>
      <c r="B5" s="30"/>
      <c r="C5" s="87"/>
      <c r="D5" s="87"/>
      <c r="E5" s="87"/>
      <c r="F5" s="87"/>
      <c r="G5" s="87"/>
      <c r="H5" s="87"/>
      <c r="I5" s="31"/>
      <c r="J5" s="87"/>
      <c r="K5" s="87"/>
      <c r="L5" s="87"/>
      <c r="M5" s="87"/>
      <c r="N5" s="87"/>
      <c r="O5" s="87"/>
      <c r="P5" s="31"/>
      <c r="Q5" s="87"/>
      <c r="R5" s="87"/>
      <c r="S5" s="87"/>
      <c r="T5" s="87"/>
      <c r="U5" s="87"/>
      <c r="V5" s="87"/>
    </row>
    <row r="6" spans="1:22" ht="12.75" customHeight="1" x14ac:dyDescent="0.2">
      <c r="A6" s="30"/>
      <c r="B6" s="30"/>
      <c r="C6" s="88" t="s">
        <v>57</v>
      </c>
      <c r="D6" s="88"/>
      <c r="E6" s="88" t="s">
        <v>61</v>
      </c>
      <c r="F6" s="88"/>
      <c r="G6" s="89" t="s">
        <v>58</v>
      </c>
      <c r="H6" s="89"/>
      <c r="I6" s="30"/>
      <c r="J6" s="88" t="s">
        <v>57</v>
      </c>
      <c r="K6" s="88"/>
      <c r="L6" s="88" t="s">
        <v>61</v>
      </c>
      <c r="M6" s="88"/>
      <c r="N6" s="89" t="s">
        <v>58</v>
      </c>
      <c r="O6" s="89"/>
      <c r="P6" s="30"/>
      <c r="Q6" s="88" t="s">
        <v>57</v>
      </c>
      <c r="R6" s="88"/>
      <c r="S6" s="88" t="s">
        <v>61</v>
      </c>
      <c r="T6" s="88"/>
      <c r="U6" s="89" t="s">
        <v>58</v>
      </c>
      <c r="V6" s="89"/>
    </row>
    <row r="7" spans="1:22" x14ac:dyDescent="0.2">
      <c r="A7" s="30"/>
      <c r="B7" s="30"/>
      <c r="C7" s="88"/>
      <c r="D7" s="88"/>
      <c r="E7" s="88"/>
      <c r="F7" s="88"/>
      <c r="G7" s="89"/>
      <c r="H7" s="89"/>
      <c r="I7" s="30"/>
      <c r="J7" s="88"/>
      <c r="K7" s="88"/>
      <c r="L7" s="88"/>
      <c r="M7" s="88"/>
      <c r="N7" s="89"/>
      <c r="O7" s="89"/>
      <c r="P7" s="30"/>
      <c r="Q7" s="88"/>
      <c r="R7" s="88"/>
      <c r="S7" s="88"/>
      <c r="T7" s="88"/>
      <c r="U7" s="89"/>
      <c r="V7" s="89"/>
    </row>
    <row r="8" spans="1:22" x14ac:dyDescent="0.2">
      <c r="A8" s="30"/>
      <c r="B8" s="30"/>
      <c r="C8" s="88"/>
      <c r="D8" s="88"/>
      <c r="E8" s="88"/>
      <c r="F8" s="88"/>
      <c r="G8" s="89"/>
      <c r="H8" s="89"/>
      <c r="I8" s="30"/>
      <c r="J8" s="88"/>
      <c r="K8" s="88"/>
      <c r="L8" s="88"/>
      <c r="M8" s="88"/>
      <c r="N8" s="89"/>
      <c r="O8" s="89"/>
      <c r="P8" s="30"/>
      <c r="Q8" s="88"/>
      <c r="R8" s="88"/>
      <c r="S8" s="88"/>
      <c r="T8" s="88"/>
      <c r="U8" s="89"/>
      <c r="V8" s="89"/>
    </row>
    <row r="9" spans="1:22" x14ac:dyDescent="0.2">
      <c r="A9" s="18"/>
      <c r="B9" s="21"/>
      <c r="C9" s="21" t="s">
        <v>59</v>
      </c>
      <c r="D9" s="21" t="s">
        <v>60</v>
      </c>
      <c r="E9" s="21" t="s">
        <v>59</v>
      </c>
      <c r="F9" s="21" t="s">
        <v>60</v>
      </c>
      <c r="G9" s="21" t="s">
        <v>59</v>
      </c>
      <c r="H9" s="21" t="s">
        <v>60</v>
      </c>
      <c r="I9" s="21"/>
      <c r="J9" s="21" t="s">
        <v>59</v>
      </c>
      <c r="K9" s="21" t="s">
        <v>60</v>
      </c>
      <c r="L9" s="21" t="s">
        <v>59</v>
      </c>
      <c r="M9" s="21" t="s">
        <v>60</v>
      </c>
      <c r="N9" s="21" t="s">
        <v>59</v>
      </c>
      <c r="O9" s="21" t="s">
        <v>60</v>
      </c>
      <c r="P9" s="21"/>
      <c r="Q9" s="21" t="s">
        <v>59</v>
      </c>
      <c r="R9" s="21" t="s">
        <v>60</v>
      </c>
      <c r="S9" s="21" t="s">
        <v>59</v>
      </c>
      <c r="T9" s="21" t="s">
        <v>60</v>
      </c>
      <c r="U9" s="21" t="s">
        <v>59</v>
      </c>
      <c r="V9" s="21" t="s">
        <v>60</v>
      </c>
    </row>
    <row r="10" spans="1:22" x14ac:dyDescent="0.2">
      <c r="A10" s="19" t="s">
        <v>33</v>
      </c>
      <c r="B10" s="27"/>
      <c r="C10" s="27">
        <v>25.413281297978386</v>
      </c>
      <c r="D10" s="37">
        <v>1.6718150800919562</v>
      </c>
      <c r="E10" s="27">
        <v>45.584977072581786</v>
      </c>
      <c r="F10" s="37">
        <v>2.0386878770639458</v>
      </c>
      <c r="G10" s="27">
        <v>29.001741629439831</v>
      </c>
      <c r="H10" s="37">
        <v>1.6787026851083817</v>
      </c>
      <c r="I10" s="27"/>
      <c r="J10" s="27">
        <v>17.962586532522224</v>
      </c>
      <c r="K10" s="37">
        <v>1.7514166514285034</v>
      </c>
      <c r="L10" s="27">
        <v>44.861347529713356</v>
      </c>
      <c r="M10" s="37">
        <v>2.1570760258968922</v>
      </c>
      <c r="N10" s="27">
        <v>37.176065937764427</v>
      </c>
      <c r="O10" s="37">
        <v>2.1240092634463097</v>
      </c>
      <c r="P10" s="27"/>
      <c r="Q10" s="27">
        <v>5.9675461003845989</v>
      </c>
      <c r="R10" s="37">
        <v>1.245798354954494</v>
      </c>
      <c r="S10" s="27">
        <v>24.737987045162125</v>
      </c>
      <c r="T10" s="37">
        <v>1.705997966811462</v>
      </c>
      <c r="U10" s="27">
        <v>69.294466854453276</v>
      </c>
      <c r="V10" s="37">
        <v>2.098092922046654</v>
      </c>
    </row>
    <row r="11" spans="1:22" x14ac:dyDescent="0.2">
      <c r="A11" s="20" t="s">
        <v>0</v>
      </c>
      <c r="B11" s="28"/>
      <c r="C11" s="28">
        <v>30.032672078970563</v>
      </c>
      <c r="D11" s="38">
        <v>1.8978525165039772</v>
      </c>
      <c r="E11" s="28">
        <v>60.645619925589301</v>
      </c>
      <c r="F11" s="38">
        <v>1.9350019559414511</v>
      </c>
      <c r="G11" s="28">
        <v>9.3217079954401338</v>
      </c>
      <c r="H11" s="38">
        <v>1.1625499027746766</v>
      </c>
      <c r="I11" s="28"/>
      <c r="J11" s="28">
        <v>10.614973368891365</v>
      </c>
      <c r="K11" s="38">
        <v>0.89580939651703706</v>
      </c>
      <c r="L11" s="28">
        <v>72.042175900186621</v>
      </c>
      <c r="M11" s="38">
        <v>1.227274093600996</v>
      </c>
      <c r="N11" s="28">
        <v>17.34285073092202</v>
      </c>
      <c r="O11" s="38">
        <v>0.86946593017813545</v>
      </c>
      <c r="P11" s="28"/>
      <c r="Q11" s="28">
        <v>5.1874454709827615</v>
      </c>
      <c r="R11" s="38">
        <v>1.4251554297995697</v>
      </c>
      <c r="S11" s="28">
        <v>54.364490871200452</v>
      </c>
      <c r="T11" s="38">
        <v>2.6903679752479439</v>
      </c>
      <c r="U11" s="28">
        <v>40.448063657816782</v>
      </c>
      <c r="V11" s="38">
        <v>2.2504875454198858</v>
      </c>
    </row>
    <row r="12" spans="1:22" x14ac:dyDescent="0.2">
      <c r="A12" s="19" t="s">
        <v>65</v>
      </c>
      <c r="B12" s="27"/>
      <c r="C12" s="27">
        <v>16.636545854419634</v>
      </c>
      <c r="D12" s="37">
        <v>1.9862321806145993</v>
      </c>
      <c r="E12" s="27">
        <v>57.531389495499255</v>
      </c>
      <c r="F12" s="37">
        <v>2.7778494280386723</v>
      </c>
      <c r="G12" s="27">
        <v>25.832064650081126</v>
      </c>
      <c r="H12" s="37">
        <v>2.0867528860569409</v>
      </c>
      <c r="I12" s="27"/>
      <c r="J12" s="27">
        <v>6.7006511382681087</v>
      </c>
      <c r="K12" s="37">
        <v>0.99458502574773811</v>
      </c>
      <c r="L12" s="27">
        <v>51.906916358717893</v>
      </c>
      <c r="M12" s="37">
        <v>2.0420712364942704</v>
      </c>
      <c r="N12" s="27">
        <v>41.392432503014</v>
      </c>
      <c r="O12" s="37">
        <v>1.8865531112561833</v>
      </c>
      <c r="P12" s="27"/>
      <c r="Q12" s="27">
        <v>2.2359202315063036</v>
      </c>
      <c r="R12" s="37">
        <v>0.64195593885645008</v>
      </c>
      <c r="S12" s="27">
        <v>26.266942678321627</v>
      </c>
      <c r="T12" s="37">
        <v>2.2002474824867124</v>
      </c>
      <c r="U12" s="27">
        <v>71.497137090172075</v>
      </c>
      <c r="V12" s="37">
        <v>2.326116902379141</v>
      </c>
    </row>
    <row r="13" spans="1:22" x14ac:dyDescent="0.2">
      <c r="A13" s="20" t="s">
        <v>2</v>
      </c>
      <c r="B13" s="28"/>
      <c r="C13" s="28">
        <v>19.782678091204502</v>
      </c>
      <c r="D13" s="38">
        <v>1.5680222894428097</v>
      </c>
      <c r="E13" s="28">
        <v>38.66336185299884</v>
      </c>
      <c r="F13" s="38">
        <v>1.9904475093192473</v>
      </c>
      <c r="G13" s="28">
        <v>41.553960055796651</v>
      </c>
      <c r="H13" s="38">
        <v>2.0638323693496377</v>
      </c>
      <c r="I13" s="28"/>
      <c r="J13" s="28">
        <v>6.9488348860050078</v>
      </c>
      <c r="K13" s="38">
        <v>0.76154119771917128</v>
      </c>
      <c r="L13" s="28">
        <v>41.412887480240897</v>
      </c>
      <c r="M13" s="38">
        <v>1.7499802042735071</v>
      </c>
      <c r="N13" s="28">
        <v>51.638277633754093</v>
      </c>
      <c r="O13" s="38">
        <v>1.6694650013575945</v>
      </c>
      <c r="P13" s="28"/>
      <c r="Q13" s="28">
        <v>2.8257783600587856</v>
      </c>
      <c r="R13" s="38">
        <v>0.38933158447360433</v>
      </c>
      <c r="S13" s="28">
        <v>24.247542997649642</v>
      </c>
      <c r="T13" s="38">
        <v>1.1515004412160572</v>
      </c>
      <c r="U13" s="28">
        <v>72.926678642291563</v>
      </c>
      <c r="V13" s="38">
        <v>1.2441442246129899</v>
      </c>
    </row>
    <row r="14" spans="1:22" x14ac:dyDescent="0.2">
      <c r="A14" s="19" t="s">
        <v>40</v>
      </c>
      <c r="B14" s="27"/>
      <c r="C14" s="27">
        <v>37.050897997428372</v>
      </c>
      <c r="D14" s="37">
        <v>1.840012993973442</v>
      </c>
      <c r="E14" s="27">
        <v>50.444548750243953</v>
      </c>
      <c r="F14" s="37">
        <v>2.2487695648864419</v>
      </c>
      <c r="G14" s="27">
        <v>12.504553252327669</v>
      </c>
      <c r="H14" s="37">
        <v>1.8603546823219539</v>
      </c>
      <c r="I14" s="27"/>
      <c r="J14" s="27">
        <v>15.794183916230223</v>
      </c>
      <c r="K14" s="37">
        <v>2.6812083995389679</v>
      </c>
      <c r="L14" s="27">
        <v>46.8288918101779</v>
      </c>
      <c r="M14" s="37">
        <v>4.0550709652617805</v>
      </c>
      <c r="N14" s="27">
        <v>37.376924273591875</v>
      </c>
      <c r="O14" s="37">
        <v>3.4386498597865716</v>
      </c>
      <c r="P14" s="27"/>
      <c r="Q14" s="27">
        <v>3.6170752002066866</v>
      </c>
      <c r="R14" s="37">
        <v>1.1588928152618043</v>
      </c>
      <c r="S14" s="27">
        <v>21.697191403402144</v>
      </c>
      <c r="T14" s="37">
        <v>2.6055720089289256</v>
      </c>
      <c r="U14" s="27">
        <v>74.685733396391157</v>
      </c>
      <c r="V14" s="37">
        <v>2.8930800832894956</v>
      </c>
    </row>
    <row r="15" spans="1:22" x14ac:dyDescent="0.2">
      <c r="A15" s="20" t="s">
        <v>3</v>
      </c>
      <c r="B15" s="28"/>
      <c r="C15" s="28">
        <v>12.700942686492086</v>
      </c>
      <c r="D15" s="38">
        <v>4.0161662208103612</v>
      </c>
      <c r="E15" s="28">
        <v>84.758593621768924</v>
      </c>
      <c r="F15" s="38">
        <v>4.7268088089347744</v>
      </c>
      <c r="G15" s="28">
        <v>2.5404636917389913</v>
      </c>
      <c r="H15" s="38">
        <v>1.3826245690657817</v>
      </c>
      <c r="I15" s="28"/>
      <c r="J15" s="28">
        <v>6.1404829682642044</v>
      </c>
      <c r="K15" s="38">
        <v>0.84766215736366213</v>
      </c>
      <c r="L15" s="28">
        <v>77.110835704813397</v>
      </c>
      <c r="M15" s="38">
        <v>1.363666144614992</v>
      </c>
      <c r="N15" s="28">
        <v>16.748681326922394</v>
      </c>
      <c r="O15" s="38">
        <v>1.0378046160094232</v>
      </c>
      <c r="P15" s="28"/>
      <c r="Q15" s="28">
        <v>2.3817012243793196</v>
      </c>
      <c r="R15" s="38">
        <v>1.0773823882396312</v>
      </c>
      <c r="S15" s="28">
        <v>34.631647922747497</v>
      </c>
      <c r="T15" s="38">
        <v>3.2670598105909803</v>
      </c>
      <c r="U15" s="28">
        <v>62.986650852873197</v>
      </c>
      <c r="V15" s="38">
        <v>3.3942411051934953</v>
      </c>
    </row>
    <row r="16" spans="1:22" x14ac:dyDescent="0.2">
      <c r="A16" s="19" t="s">
        <v>4</v>
      </c>
      <c r="B16" s="27"/>
      <c r="C16" s="27">
        <v>27.426697133152516</v>
      </c>
      <c r="D16" s="37">
        <v>2.1616520355101119</v>
      </c>
      <c r="E16" s="27">
        <v>42.169420740186482</v>
      </c>
      <c r="F16" s="37">
        <v>2.3080575249481403</v>
      </c>
      <c r="G16" s="27">
        <v>30.403882126661021</v>
      </c>
      <c r="H16" s="37">
        <v>1.986146422834574</v>
      </c>
      <c r="I16" s="27"/>
      <c r="J16" s="27">
        <v>13.829257990121564</v>
      </c>
      <c r="K16" s="37">
        <v>1.6442100292854982</v>
      </c>
      <c r="L16" s="27">
        <v>49.515236987963092</v>
      </c>
      <c r="M16" s="37">
        <v>1.8676657256552396</v>
      </c>
      <c r="N16" s="27">
        <v>36.655505021915353</v>
      </c>
      <c r="O16" s="37">
        <v>1.5120738034807961</v>
      </c>
      <c r="P16" s="27"/>
      <c r="Q16" s="27">
        <v>8.6320644666894495</v>
      </c>
      <c r="R16" s="37">
        <v>1.3855442401631179</v>
      </c>
      <c r="S16" s="27">
        <v>24.26179723167121</v>
      </c>
      <c r="T16" s="37">
        <v>1.7513025499367436</v>
      </c>
      <c r="U16" s="27">
        <v>67.106138301639334</v>
      </c>
      <c r="V16" s="37">
        <v>1.8347091620261462</v>
      </c>
    </row>
    <row r="17" spans="1:22" x14ac:dyDescent="0.2">
      <c r="A17" s="20" t="s">
        <v>28</v>
      </c>
      <c r="B17" s="28"/>
      <c r="C17" s="28">
        <v>26.502555359694313</v>
      </c>
      <c r="D17" s="38">
        <v>2.203770124846772</v>
      </c>
      <c r="E17" s="28">
        <v>52.796269093622506</v>
      </c>
      <c r="F17" s="38">
        <v>2.7131294443657175</v>
      </c>
      <c r="G17" s="28">
        <v>20.701175546683174</v>
      </c>
      <c r="H17" s="38">
        <v>1.9709242590019473</v>
      </c>
      <c r="I17" s="28"/>
      <c r="J17" s="28">
        <v>12.243899395203321</v>
      </c>
      <c r="K17" s="38">
        <v>0.96161637947276346</v>
      </c>
      <c r="L17" s="28">
        <v>47.742132318050402</v>
      </c>
      <c r="M17" s="38">
        <v>1.5610508572570732</v>
      </c>
      <c r="N17" s="28">
        <v>40.013968286746262</v>
      </c>
      <c r="O17" s="38">
        <v>1.4221563656701632</v>
      </c>
      <c r="P17" s="28"/>
      <c r="Q17" s="28">
        <v>6.4661016196672865</v>
      </c>
      <c r="R17" s="38">
        <v>0.79616510294009712</v>
      </c>
      <c r="S17" s="28">
        <v>35.442443721301061</v>
      </c>
      <c r="T17" s="38">
        <v>1.4851606444872596</v>
      </c>
      <c r="U17" s="28">
        <v>58.091454659031648</v>
      </c>
      <c r="V17" s="38">
        <v>1.6792933555126364</v>
      </c>
    </row>
    <row r="18" spans="1:22" x14ac:dyDescent="0.2">
      <c r="A18" s="19" t="s">
        <v>5</v>
      </c>
      <c r="B18" s="27"/>
      <c r="C18" s="27">
        <v>10.477551656703739</v>
      </c>
      <c r="D18" s="37">
        <v>1.5832624145476175</v>
      </c>
      <c r="E18" s="27">
        <v>50.718848094922642</v>
      </c>
      <c r="F18" s="37">
        <v>2.0486766598694572</v>
      </c>
      <c r="G18" s="27">
        <v>38.803600248373627</v>
      </c>
      <c r="H18" s="37">
        <v>2.0634114006597528</v>
      </c>
      <c r="I18" s="27"/>
      <c r="J18" s="27">
        <v>6.2356944307689428</v>
      </c>
      <c r="K18" s="37">
        <v>0.93615833443672936</v>
      </c>
      <c r="L18" s="27">
        <v>46.564359957350867</v>
      </c>
      <c r="M18" s="37">
        <v>1.539793391736294</v>
      </c>
      <c r="N18" s="27">
        <v>47.199945611880189</v>
      </c>
      <c r="O18" s="37">
        <v>1.5483519127176606</v>
      </c>
      <c r="P18" s="27"/>
      <c r="Q18" s="27">
        <v>3.6477381377236182</v>
      </c>
      <c r="R18" s="37">
        <v>1.2072032425427668</v>
      </c>
      <c r="S18" s="27">
        <v>29.101109459785039</v>
      </c>
      <c r="T18" s="37">
        <v>2.5101002332075146</v>
      </c>
      <c r="U18" s="27">
        <v>67.251152402491343</v>
      </c>
      <c r="V18" s="37">
        <v>2.6779685996757783</v>
      </c>
    </row>
    <row r="19" spans="1:22" x14ac:dyDescent="0.2">
      <c r="A19" s="20" t="s">
        <v>6</v>
      </c>
      <c r="B19" s="28"/>
      <c r="C19" s="28">
        <v>26.439688973558319</v>
      </c>
      <c r="D19" s="38">
        <v>1.2584451607914158</v>
      </c>
      <c r="E19" s="28">
        <v>49.049575826932809</v>
      </c>
      <c r="F19" s="38">
        <v>1.4665680531524719</v>
      </c>
      <c r="G19" s="28">
        <v>24.510735199508865</v>
      </c>
      <c r="H19" s="38">
        <v>1.2884721225442481</v>
      </c>
      <c r="I19" s="28"/>
      <c r="J19" s="28">
        <v>8.4931708787148139</v>
      </c>
      <c r="K19" s="38">
        <v>0.95765102117006617</v>
      </c>
      <c r="L19" s="28">
        <v>50.997222662557817</v>
      </c>
      <c r="M19" s="38">
        <v>1.3854525799249919</v>
      </c>
      <c r="N19" s="28">
        <v>40.509606458727376</v>
      </c>
      <c r="O19" s="38">
        <v>1.2548837056553697</v>
      </c>
      <c r="P19" s="28"/>
      <c r="Q19" s="28">
        <v>3.6860961162355412</v>
      </c>
      <c r="R19" s="38">
        <v>0.84681629174488304</v>
      </c>
      <c r="S19" s="28">
        <v>20.132979334224032</v>
      </c>
      <c r="T19" s="38">
        <v>1.7701020958776101</v>
      </c>
      <c r="U19" s="28">
        <v>76.180924549540435</v>
      </c>
      <c r="V19" s="38">
        <v>1.8729721528616419</v>
      </c>
    </row>
    <row r="20" spans="1:22" ht="12.75" customHeight="1" x14ac:dyDescent="0.2">
      <c r="A20" s="19" t="s">
        <v>7</v>
      </c>
      <c r="B20" s="27"/>
      <c r="C20" s="27">
        <v>39.199008182634309</v>
      </c>
      <c r="D20" s="37">
        <v>4.3548083175691294</v>
      </c>
      <c r="E20" s="27">
        <v>50.856456894728154</v>
      </c>
      <c r="F20" s="37">
        <v>4.2977558199308303</v>
      </c>
      <c r="G20" s="27">
        <v>9.9445349226375477</v>
      </c>
      <c r="H20" s="37">
        <v>2.2561268784427728</v>
      </c>
      <c r="I20" s="27"/>
      <c r="J20" s="27">
        <v>7.4626754422388046</v>
      </c>
      <c r="K20" s="37">
        <v>0.9005447616583786</v>
      </c>
      <c r="L20" s="27">
        <v>66.268073820989486</v>
      </c>
      <c r="M20" s="37">
        <v>1.5111806688391451</v>
      </c>
      <c r="N20" s="27">
        <v>26.269250736771692</v>
      </c>
      <c r="O20" s="37">
        <v>1.3366638171367009</v>
      </c>
      <c r="P20" s="27"/>
      <c r="Q20" s="27">
        <v>5.2530060640984404</v>
      </c>
      <c r="R20" s="37">
        <v>1.1896136857256157</v>
      </c>
      <c r="S20" s="27">
        <v>37.904154347605484</v>
      </c>
      <c r="T20" s="37">
        <v>1.8927892524453844</v>
      </c>
      <c r="U20" s="27">
        <v>56.84283958829608</v>
      </c>
      <c r="V20" s="37">
        <v>1.7603924164001932</v>
      </c>
    </row>
    <row r="21" spans="1:22" ht="12.75" customHeight="1" x14ac:dyDescent="0.2">
      <c r="A21" s="20" t="s">
        <v>8</v>
      </c>
      <c r="B21" s="28"/>
      <c r="C21" s="28">
        <v>34.612505465465922</v>
      </c>
      <c r="D21" s="38">
        <v>1.7236038880635889</v>
      </c>
      <c r="E21" s="28">
        <v>46.90029960938277</v>
      </c>
      <c r="F21" s="38">
        <v>1.6222391313513205</v>
      </c>
      <c r="G21" s="28">
        <v>18.4871949251513</v>
      </c>
      <c r="H21" s="38">
        <v>1.2855367005308578</v>
      </c>
      <c r="I21" s="28"/>
      <c r="J21" s="28">
        <v>8.606547902041159</v>
      </c>
      <c r="K21" s="38">
        <v>2.0110179862791111</v>
      </c>
      <c r="L21" s="28">
        <v>49.768640009599032</v>
      </c>
      <c r="M21" s="38">
        <v>2.456425911143175</v>
      </c>
      <c r="N21" s="28">
        <v>41.624812088359803</v>
      </c>
      <c r="O21" s="38">
        <v>2.3522193895797594</v>
      </c>
      <c r="P21" s="28"/>
      <c r="Q21" s="28">
        <v>1.52306925478474</v>
      </c>
      <c r="R21" s="38">
        <v>0.87987142563431797</v>
      </c>
      <c r="S21" s="28">
        <v>30.330417763598085</v>
      </c>
      <c r="T21" s="38">
        <v>3.122031526916115</v>
      </c>
      <c r="U21" s="28">
        <v>68.146512981617178</v>
      </c>
      <c r="V21" s="38">
        <v>3.1506244591503232</v>
      </c>
    </row>
    <row r="22" spans="1:22" ht="12.75" customHeight="1" x14ac:dyDescent="0.2">
      <c r="A22" s="19" t="s">
        <v>11</v>
      </c>
      <c r="B22" s="27"/>
      <c r="C22" s="27">
        <v>29.233271465783027</v>
      </c>
      <c r="D22" s="37">
        <v>1.2078903780813199</v>
      </c>
      <c r="E22" s="27">
        <v>42.987149196926985</v>
      </c>
      <c r="F22" s="37">
        <v>1.3067274227558325</v>
      </c>
      <c r="G22" s="27">
        <v>27.779579337289999</v>
      </c>
      <c r="H22" s="37">
        <v>1.1948207237733039</v>
      </c>
      <c r="I22" s="27"/>
      <c r="J22" s="27">
        <v>9.6645440325431533</v>
      </c>
      <c r="K22" s="37">
        <v>1.0496822282166307</v>
      </c>
      <c r="L22" s="27">
        <v>45.380610488568614</v>
      </c>
      <c r="M22" s="37">
        <v>1.8386244980426156</v>
      </c>
      <c r="N22" s="27">
        <v>44.954845478888224</v>
      </c>
      <c r="O22" s="37">
        <v>1.9421835934818399</v>
      </c>
      <c r="P22" s="27"/>
      <c r="Q22" s="27">
        <v>3.102189200514534</v>
      </c>
      <c r="R22" s="37">
        <v>0.69870461651230231</v>
      </c>
      <c r="S22" s="27">
        <v>25.829054435122977</v>
      </c>
      <c r="T22" s="37">
        <v>1.9882448313657364</v>
      </c>
      <c r="U22" s="27">
        <v>71.0687563643625</v>
      </c>
      <c r="V22" s="37">
        <v>2.0534190831367369</v>
      </c>
    </row>
    <row r="23" spans="1:22" ht="12.75" customHeight="1" x14ac:dyDescent="0.2">
      <c r="A23" s="20" t="s">
        <v>85</v>
      </c>
      <c r="B23" s="28"/>
      <c r="C23" s="28">
        <v>20.883387419852255</v>
      </c>
      <c r="D23" s="38">
        <v>1.639704191025861</v>
      </c>
      <c r="E23" s="28">
        <v>49.225842383216779</v>
      </c>
      <c r="F23" s="38">
        <v>2.3532190568701021</v>
      </c>
      <c r="G23" s="28">
        <v>29.890770196930966</v>
      </c>
      <c r="H23" s="38">
        <v>1.9532178718601534</v>
      </c>
      <c r="I23" s="28"/>
      <c r="J23" s="28">
        <v>6.0885495113314834</v>
      </c>
      <c r="K23" s="38">
        <v>1.1740731372623543</v>
      </c>
      <c r="L23" s="28">
        <v>44.053373440651022</v>
      </c>
      <c r="M23" s="38">
        <v>2.4528631807818559</v>
      </c>
      <c r="N23" s="28">
        <v>49.858077048017492</v>
      </c>
      <c r="O23" s="38">
        <v>2.4840290283972233</v>
      </c>
      <c r="P23" s="28"/>
      <c r="Q23" s="28">
        <v>2.2026712850831096</v>
      </c>
      <c r="R23" s="38">
        <v>0.54276006390673337</v>
      </c>
      <c r="S23" s="28">
        <v>22.039833424106625</v>
      </c>
      <c r="T23" s="38">
        <v>1.5608300717432277</v>
      </c>
      <c r="U23" s="28">
        <v>75.757495290810255</v>
      </c>
      <c r="V23" s="38">
        <v>1.7066523463224532</v>
      </c>
    </row>
    <row r="24" spans="1:22" ht="12.75" customHeight="1" x14ac:dyDescent="0.2">
      <c r="A24" s="19" t="s">
        <v>12</v>
      </c>
      <c r="B24" s="27"/>
      <c r="C24" s="27">
        <v>54.291018929212377</v>
      </c>
      <c r="D24" s="37">
        <v>1.538966706178603</v>
      </c>
      <c r="E24" s="27">
        <v>37.546250316943464</v>
      </c>
      <c r="F24" s="37">
        <v>1.4163565607533524</v>
      </c>
      <c r="G24" s="27">
        <v>8.162730753844146</v>
      </c>
      <c r="H24" s="37">
        <v>0.71657378428025975</v>
      </c>
      <c r="I24" s="27"/>
      <c r="J24" s="27">
        <v>13.41320573193261</v>
      </c>
      <c r="K24" s="37">
        <v>2.0520482378063027</v>
      </c>
      <c r="L24" s="27">
        <v>54.654925656081751</v>
      </c>
      <c r="M24" s="37">
        <v>2.2202815648241487</v>
      </c>
      <c r="N24" s="27">
        <v>31.931868611985632</v>
      </c>
      <c r="O24" s="37">
        <v>1.9577566812682898</v>
      </c>
      <c r="P24" s="27"/>
      <c r="Q24" s="27">
        <v>5.9378070032273325</v>
      </c>
      <c r="R24" s="37">
        <v>3.2086169250431071</v>
      </c>
      <c r="S24" s="27">
        <v>29.08804284010591</v>
      </c>
      <c r="T24" s="37">
        <v>4.3719839746575309</v>
      </c>
      <c r="U24" s="27">
        <v>64.974150156666767</v>
      </c>
      <c r="V24" s="37">
        <v>4.7912089432797238</v>
      </c>
    </row>
    <row r="25" spans="1:22" ht="13.5" customHeight="1" x14ac:dyDescent="0.2">
      <c r="A25" s="20" t="s">
        <v>32</v>
      </c>
      <c r="B25" s="28"/>
      <c r="C25" s="28">
        <v>14.649624904300051</v>
      </c>
      <c r="D25" s="38">
        <v>2.6810425771509552</v>
      </c>
      <c r="E25" s="28">
        <v>57.445875494942413</v>
      </c>
      <c r="F25" s="38">
        <v>3.7317490324598697</v>
      </c>
      <c r="G25" s="28">
        <v>27.904499600757532</v>
      </c>
      <c r="H25" s="38">
        <v>3.1462358132045525</v>
      </c>
      <c r="I25" s="28"/>
      <c r="J25" s="28" t="s">
        <v>95</v>
      </c>
      <c r="K25" s="38">
        <v>0.76203879902862182</v>
      </c>
      <c r="L25" s="28">
        <v>48.006666564985466</v>
      </c>
      <c r="M25" s="38">
        <v>1.4075711099161681</v>
      </c>
      <c r="N25" s="28">
        <v>44.008752513653086</v>
      </c>
      <c r="O25" s="38">
        <v>1.3818391747486964</v>
      </c>
      <c r="P25" s="28"/>
      <c r="Q25" s="28">
        <v>3.5986877747264492</v>
      </c>
      <c r="R25" s="38">
        <v>0.82418856492540971</v>
      </c>
      <c r="S25" s="28">
        <v>21.219329850814354</v>
      </c>
      <c r="T25" s="38">
        <v>1.5856583793452519</v>
      </c>
      <c r="U25" s="28">
        <v>75.181982374459182</v>
      </c>
      <c r="V25" s="38">
        <v>1.6370287247050992</v>
      </c>
    </row>
    <row r="26" spans="1:22" ht="13.5" customHeight="1" x14ac:dyDescent="0.2">
      <c r="A26" s="19" t="s">
        <v>13</v>
      </c>
      <c r="B26" s="27"/>
      <c r="C26" s="27">
        <v>7.2117242137595117</v>
      </c>
      <c r="D26" s="37">
        <v>0.76951650382107972</v>
      </c>
      <c r="E26" s="27">
        <v>49.691903331717604</v>
      </c>
      <c r="F26" s="37">
        <v>1.1857033094461329</v>
      </c>
      <c r="G26" s="27">
        <v>43.096372454522871</v>
      </c>
      <c r="H26" s="37">
        <v>0.96749918076863872</v>
      </c>
      <c r="I26" s="27"/>
      <c r="J26" s="27">
        <v>1.3484247222740864</v>
      </c>
      <c r="K26" s="37">
        <v>0.43563052083102627</v>
      </c>
      <c r="L26" s="27">
        <v>38.94204556838006</v>
      </c>
      <c r="M26" s="37">
        <v>1.4304716539078075</v>
      </c>
      <c r="N26" s="27">
        <v>59.709529709345851</v>
      </c>
      <c r="O26" s="37">
        <v>1.4239807692402677</v>
      </c>
      <c r="P26" s="27"/>
      <c r="Q26" s="27" t="s">
        <v>55</v>
      </c>
      <c r="R26" s="37" t="s">
        <v>55</v>
      </c>
      <c r="S26" s="27">
        <v>17.813377859026762</v>
      </c>
      <c r="T26" s="37">
        <v>1.8860084994993243</v>
      </c>
      <c r="U26" s="27">
        <v>81.890698390273101</v>
      </c>
      <c r="V26" s="37">
        <v>1.872562925886891</v>
      </c>
    </row>
    <row r="27" spans="1:22" ht="13.5" customHeight="1" x14ac:dyDescent="0.2">
      <c r="A27" s="20" t="s">
        <v>16</v>
      </c>
      <c r="B27" s="28"/>
      <c r="C27" s="28">
        <v>31.127372248933895</v>
      </c>
      <c r="D27" s="38">
        <v>2.0864739168985613</v>
      </c>
      <c r="E27" s="28">
        <v>42.85494231858199</v>
      </c>
      <c r="F27" s="38">
        <v>2.0418525644433334</v>
      </c>
      <c r="G27" s="28">
        <v>26.017685432484107</v>
      </c>
      <c r="H27" s="38">
        <v>1.6906868487326099</v>
      </c>
      <c r="I27" s="28"/>
      <c r="J27" s="28">
        <v>13.153331838897092</v>
      </c>
      <c r="K27" s="38">
        <v>1.4451760791474939</v>
      </c>
      <c r="L27" s="28">
        <v>46.329980361545417</v>
      </c>
      <c r="M27" s="38">
        <v>2.0675449208659638</v>
      </c>
      <c r="N27" s="28">
        <v>40.516687799557481</v>
      </c>
      <c r="O27" s="38">
        <v>2.3563637217471163</v>
      </c>
      <c r="P27" s="28"/>
      <c r="Q27" s="28">
        <v>8.6218397418198744</v>
      </c>
      <c r="R27" s="38">
        <v>1.4268045159251463</v>
      </c>
      <c r="S27" s="28">
        <v>28.681503369710192</v>
      </c>
      <c r="T27" s="38">
        <v>2.2831461399234017</v>
      </c>
      <c r="U27" s="28">
        <v>62.696656888469938</v>
      </c>
      <c r="V27" s="38">
        <v>2.5251063700315703</v>
      </c>
    </row>
    <row r="28" spans="1:22" ht="13.5" customHeight="1" x14ac:dyDescent="0.2">
      <c r="A28" s="19" t="s">
        <v>17</v>
      </c>
      <c r="B28" s="27"/>
      <c r="C28" s="27">
        <v>25.172340862481825</v>
      </c>
      <c r="D28" s="37">
        <v>2.2121907304439796</v>
      </c>
      <c r="E28" s="27">
        <v>33.888217870969939</v>
      </c>
      <c r="F28" s="37">
        <v>2.4488106484807268</v>
      </c>
      <c r="G28" s="27">
        <v>40.939441266548229</v>
      </c>
      <c r="H28" s="37">
        <v>2.4790829953779809</v>
      </c>
      <c r="I28" s="27"/>
      <c r="J28" s="27">
        <v>10.460946628034945</v>
      </c>
      <c r="K28" s="37">
        <v>1.5105306537118806</v>
      </c>
      <c r="L28" s="27">
        <v>39.619243045142348</v>
      </c>
      <c r="M28" s="37">
        <v>2.9250582528318358</v>
      </c>
      <c r="N28" s="27">
        <v>49.919810326822699</v>
      </c>
      <c r="O28" s="37">
        <v>2.6958759789050775</v>
      </c>
      <c r="P28" s="27"/>
      <c r="Q28" s="27">
        <v>7.1926913762426272</v>
      </c>
      <c r="R28" s="37">
        <v>0.96993314696684874</v>
      </c>
      <c r="S28" s="27">
        <v>22.787028323839873</v>
      </c>
      <c r="T28" s="37">
        <v>1.85635801280765</v>
      </c>
      <c r="U28" s="27">
        <v>70.020280299917488</v>
      </c>
      <c r="V28" s="37">
        <v>1.9060411491464733</v>
      </c>
    </row>
    <row r="29" spans="1:22" ht="13.5" customHeight="1" x14ac:dyDescent="0.2">
      <c r="A29" s="20" t="s">
        <v>18</v>
      </c>
      <c r="B29" s="28"/>
      <c r="C29" s="28">
        <v>30.525067057462067</v>
      </c>
      <c r="D29" s="38">
        <v>2.8871847295150355</v>
      </c>
      <c r="E29" s="28">
        <v>40.359676158472453</v>
      </c>
      <c r="F29" s="38">
        <v>3.1806343650518145</v>
      </c>
      <c r="G29" s="28">
        <v>29.11525678406549</v>
      </c>
      <c r="H29" s="38">
        <v>2.6060640757886415</v>
      </c>
      <c r="I29" s="28"/>
      <c r="J29" s="28">
        <v>16.147861727161388</v>
      </c>
      <c r="K29" s="38">
        <v>1.3497677160629069</v>
      </c>
      <c r="L29" s="28">
        <v>45.458701895347751</v>
      </c>
      <c r="M29" s="38">
        <v>1.757203788674655</v>
      </c>
      <c r="N29" s="28">
        <v>38.393436377490865</v>
      </c>
      <c r="O29" s="38">
        <v>1.7329039138984439</v>
      </c>
      <c r="P29" s="28"/>
      <c r="Q29" s="28">
        <v>8.6453034770768866</v>
      </c>
      <c r="R29" s="38">
        <v>1.3458721110206759</v>
      </c>
      <c r="S29" s="28">
        <v>27.570776619932076</v>
      </c>
      <c r="T29" s="38">
        <v>2.1644449378287582</v>
      </c>
      <c r="U29" s="28">
        <v>63.783919902991038</v>
      </c>
      <c r="V29" s="38">
        <v>1.9867780667500785</v>
      </c>
    </row>
    <row r="30" spans="1:22" ht="13.5" customHeight="1" x14ac:dyDescent="0.2">
      <c r="A30" s="19" t="s">
        <v>19</v>
      </c>
      <c r="B30" s="27"/>
      <c r="C30" s="27">
        <v>15.611121549092054</v>
      </c>
      <c r="D30" s="37">
        <v>2.4008729244896565</v>
      </c>
      <c r="E30" s="27">
        <v>69.437853577103922</v>
      </c>
      <c r="F30" s="37">
        <v>3.2185944598972172</v>
      </c>
      <c r="G30" s="27">
        <v>14.951024873804011</v>
      </c>
      <c r="H30" s="37">
        <v>2.4522883923211571</v>
      </c>
      <c r="I30" s="27"/>
      <c r="J30" s="27">
        <v>4.6811965145933065</v>
      </c>
      <c r="K30" s="37">
        <v>0.63168329740835916</v>
      </c>
      <c r="L30" s="27">
        <v>60.693591739021301</v>
      </c>
      <c r="M30" s="37">
        <v>1.4410528436684378</v>
      </c>
      <c r="N30" s="27">
        <v>34.625211746385403</v>
      </c>
      <c r="O30" s="37">
        <v>1.3809581579989052</v>
      </c>
      <c r="P30" s="27"/>
      <c r="Q30" s="27">
        <v>1.3063418868389707</v>
      </c>
      <c r="R30" s="37">
        <v>0.63511119490507695</v>
      </c>
      <c r="S30" s="27">
        <v>19.297736962822665</v>
      </c>
      <c r="T30" s="37">
        <v>2.6044154573397233</v>
      </c>
      <c r="U30" s="27">
        <v>79.395921150338367</v>
      </c>
      <c r="V30" s="37">
        <v>2.6195359893052017</v>
      </c>
    </row>
    <row r="31" spans="1:22" x14ac:dyDescent="0.2">
      <c r="A31" s="20" t="s">
        <v>21</v>
      </c>
      <c r="B31" s="28"/>
      <c r="C31" s="28">
        <v>41.959553877490812</v>
      </c>
      <c r="D31" s="38">
        <v>2.7379284294602133</v>
      </c>
      <c r="E31" s="28">
        <v>53.036105257694174</v>
      </c>
      <c r="F31" s="38">
        <v>2.6903280572013832</v>
      </c>
      <c r="G31" s="28">
        <v>5.0043408648150063</v>
      </c>
      <c r="H31" s="38">
        <v>1.2743756775444708</v>
      </c>
      <c r="I31" s="28"/>
      <c r="J31" s="28">
        <v>5.0605660706497471</v>
      </c>
      <c r="K31" s="38">
        <v>0.50091860359370133</v>
      </c>
      <c r="L31" s="28">
        <v>73.64855058895607</v>
      </c>
      <c r="M31" s="38">
        <v>1.4051189874491716</v>
      </c>
      <c r="N31" s="28">
        <v>21.290883340394181</v>
      </c>
      <c r="O31" s="38">
        <v>1.3645648374646637</v>
      </c>
      <c r="P31" s="28"/>
      <c r="Q31" s="28" t="s">
        <v>55</v>
      </c>
      <c r="R31" s="38" t="s">
        <v>55</v>
      </c>
      <c r="S31" s="28">
        <v>34.590756819841459</v>
      </c>
      <c r="T31" s="38">
        <v>3.1316857707667114</v>
      </c>
      <c r="U31" s="28">
        <v>64.973332318607305</v>
      </c>
      <c r="V31" s="38">
        <v>3.1126196989586066</v>
      </c>
    </row>
    <row r="32" spans="1:22" x14ac:dyDescent="0.2">
      <c r="A32" s="19" t="s">
        <v>29</v>
      </c>
      <c r="B32" s="27"/>
      <c r="C32" s="27">
        <v>31.52340080386578</v>
      </c>
      <c r="D32" s="37">
        <v>2.5441243050721494</v>
      </c>
      <c r="E32" s="27">
        <v>55.149848270802394</v>
      </c>
      <c r="F32" s="37">
        <v>2.3549154250205029</v>
      </c>
      <c r="G32" s="27">
        <v>13.32675092533184</v>
      </c>
      <c r="H32" s="37">
        <v>1.5081056630064866</v>
      </c>
      <c r="I32" s="27"/>
      <c r="J32" s="27">
        <v>8.5755209443017204</v>
      </c>
      <c r="K32" s="37">
        <v>1.0083450942366745</v>
      </c>
      <c r="L32" s="27">
        <v>57.668356737235506</v>
      </c>
      <c r="M32" s="37">
        <v>1.3427207090567583</v>
      </c>
      <c r="N32" s="27">
        <v>33.756122318462779</v>
      </c>
      <c r="O32" s="37">
        <v>1.2205086241427472</v>
      </c>
      <c r="P32" s="27"/>
      <c r="Q32" s="27">
        <v>3.0634164709719993</v>
      </c>
      <c r="R32" s="37">
        <v>1.1151676966075186</v>
      </c>
      <c r="S32" s="27">
        <v>36.727687559843901</v>
      </c>
      <c r="T32" s="37">
        <v>2.5604572415050426</v>
      </c>
      <c r="U32" s="27">
        <v>60.208895969184105</v>
      </c>
      <c r="V32" s="37">
        <v>2.8522100586086525</v>
      </c>
    </row>
    <row r="33" spans="1:22" x14ac:dyDescent="0.2">
      <c r="A33" s="20" t="s">
        <v>22</v>
      </c>
      <c r="B33" s="28"/>
      <c r="C33" s="28">
        <v>49.209904203625854</v>
      </c>
      <c r="D33" s="38">
        <v>1.0391352763384925</v>
      </c>
      <c r="E33" s="28">
        <v>22.438332180631228</v>
      </c>
      <c r="F33" s="38">
        <v>0.90145074717838447</v>
      </c>
      <c r="G33" s="28">
        <v>28.351763615742918</v>
      </c>
      <c r="H33" s="38">
        <v>1.0416583531010131</v>
      </c>
      <c r="I33" s="28"/>
      <c r="J33" s="28">
        <v>23.609728005776539</v>
      </c>
      <c r="K33" s="38">
        <v>2.5102284104305048</v>
      </c>
      <c r="L33" s="28">
        <v>29.610577369701947</v>
      </c>
      <c r="M33" s="38">
        <v>2.7418056623601252</v>
      </c>
      <c r="N33" s="28">
        <v>46.779694624521525</v>
      </c>
      <c r="O33" s="38">
        <v>2.7553654756977815</v>
      </c>
      <c r="P33" s="28"/>
      <c r="Q33" s="28">
        <v>10.67067053160644</v>
      </c>
      <c r="R33" s="38">
        <v>1.6171139191482036</v>
      </c>
      <c r="S33" s="28">
        <v>20.764328556532167</v>
      </c>
      <c r="T33" s="38">
        <v>2.4073563882751876</v>
      </c>
      <c r="U33" s="28">
        <v>68.565000911861389</v>
      </c>
      <c r="V33" s="38">
        <v>2.6990935435282437</v>
      </c>
    </row>
    <row r="34" spans="1:22" x14ac:dyDescent="0.2">
      <c r="A34" s="19" t="s">
        <v>23</v>
      </c>
      <c r="B34" s="27"/>
      <c r="C34" s="27">
        <v>20.682587628785225</v>
      </c>
      <c r="D34" s="37">
        <v>2.1235114471436831</v>
      </c>
      <c r="E34" s="27">
        <v>55.571526505051629</v>
      </c>
      <c r="F34" s="37">
        <v>2.3518674010426666</v>
      </c>
      <c r="G34" s="27">
        <v>23.745885866163142</v>
      </c>
      <c r="H34" s="37">
        <v>1.7004065956928838</v>
      </c>
      <c r="I34" s="27"/>
      <c r="J34" s="27">
        <v>14.151500057343021</v>
      </c>
      <c r="K34" s="37">
        <v>2.060849295215156</v>
      </c>
      <c r="L34" s="27">
        <v>52.819009120222816</v>
      </c>
      <c r="M34" s="37">
        <v>2.5509312915748699</v>
      </c>
      <c r="N34" s="27">
        <v>33.029490822434163</v>
      </c>
      <c r="O34" s="37">
        <v>2.144321110481886</v>
      </c>
      <c r="P34" s="27"/>
      <c r="Q34" s="27">
        <v>5.9539685563839742</v>
      </c>
      <c r="R34" s="37">
        <v>1.1477191580096544</v>
      </c>
      <c r="S34" s="27">
        <v>40.995327476973095</v>
      </c>
      <c r="T34" s="37">
        <v>1.5997395473464686</v>
      </c>
      <c r="U34" s="27">
        <v>53.050703966642928</v>
      </c>
      <c r="V34" s="37">
        <v>1.7242217017509907</v>
      </c>
    </row>
    <row r="35" spans="1:22" ht="12.75" customHeight="1" x14ac:dyDescent="0.2">
      <c r="A35" s="20" t="s">
        <v>25</v>
      </c>
      <c r="B35" s="28"/>
      <c r="C35" s="28">
        <v>68.457858153719869</v>
      </c>
      <c r="D35" s="38">
        <v>0.82697067249265332</v>
      </c>
      <c r="E35" s="28">
        <v>19.862766914662739</v>
      </c>
      <c r="F35" s="38">
        <v>0.76506714551152877</v>
      </c>
      <c r="G35" s="28">
        <v>11.679374931617406</v>
      </c>
      <c r="H35" s="38">
        <v>0.53872731456986078</v>
      </c>
      <c r="I35" s="28"/>
      <c r="J35" s="28">
        <v>15.283626406424045</v>
      </c>
      <c r="K35" s="38">
        <v>2.2848958400360231</v>
      </c>
      <c r="L35" s="28">
        <v>33.458235225000223</v>
      </c>
      <c r="M35" s="38">
        <v>3.1635319537215758</v>
      </c>
      <c r="N35" s="28">
        <v>51.258138368575736</v>
      </c>
      <c r="O35" s="38">
        <v>3.3711681562321849</v>
      </c>
      <c r="P35" s="28"/>
      <c r="Q35" s="28">
        <v>10.085383032362484</v>
      </c>
      <c r="R35" s="38">
        <v>3.9052236749981177</v>
      </c>
      <c r="S35" s="28">
        <v>16.765688841798632</v>
      </c>
      <c r="T35" s="38">
        <v>4.3514620521144289</v>
      </c>
      <c r="U35" s="28">
        <v>73.148928125838879</v>
      </c>
      <c r="V35" s="38">
        <v>5.0587624648463958</v>
      </c>
    </row>
    <row r="36" spans="1:22" ht="12.75" customHeight="1" x14ac:dyDescent="0.2">
      <c r="A36" s="19" t="s">
        <v>66</v>
      </c>
      <c r="B36" s="27"/>
      <c r="C36" s="27">
        <v>35.033122353661341</v>
      </c>
      <c r="D36" s="37">
        <v>2.7808140839603612</v>
      </c>
      <c r="E36" s="27">
        <v>40.227094103249691</v>
      </c>
      <c r="F36" s="37">
        <v>2.9249994533774135</v>
      </c>
      <c r="G36" s="27">
        <v>24.739783543088972</v>
      </c>
      <c r="H36" s="37">
        <v>2.6259560815580016</v>
      </c>
      <c r="I36" s="27"/>
      <c r="J36" s="27">
        <v>15.149780371351534</v>
      </c>
      <c r="K36" s="37">
        <v>1.4491102858959042</v>
      </c>
      <c r="L36" s="27">
        <v>40.360003741197517</v>
      </c>
      <c r="M36" s="37">
        <v>2.209109746696154</v>
      </c>
      <c r="N36" s="27">
        <v>44.490215887450944</v>
      </c>
      <c r="O36" s="37">
        <v>1.8793110396996899</v>
      </c>
      <c r="P36" s="27"/>
      <c r="Q36" s="27">
        <v>5.0768169968782209</v>
      </c>
      <c r="R36" s="37">
        <v>1.0956950687916311</v>
      </c>
      <c r="S36" s="27">
        <v>18.305753212254047</v>
      </c>
      <c r="T36" s="37">
        <v>1.7660868724299241</v>
      </c>
      <c r="U36" s="27">
        <v>76.617429790867732</v>
      </c>
      <c r="V36" s="37">
        <v>2.1066832766217578</v>
      </c>
    </row>
    <row r="37" spans="1:22" ht="12.75" customHeight="1" x14ac:dyDescent="0.2">
      <c r="A37" s="20" t="s">
        <v>67</v>
      </c>
      <c r="B37" s="28"/>
      <c r="C37" s="28">
        <v>44.076624221418371</v>
      </c>
      <c r="D37" s="38">
        <v>2.8985960372355382</v>
      </c>
      <c r="E37" s="28">
        <v>37.121289053143784</v>
      </c>
      <c r="F37" s="38">
        <v>2.692157198054193</v>
      </c>
      <c r="G37" s="28">
        <v>18.802086725437857</v>
      </c>
      <c r="H37" s="38">
        <v>1.8959448359322273</v>
      </c>
      <c r="I37" s="28"/>
      <c r="J37" s="28">
        <v>18.399983935466675</v>
      </c>
      <c r="K37" s="38">
        <v>1.8344680438405467</v>
      </c>
      <c r="L37" s="28">
        <v>41.700453614545182</v>
      </c>
      <c r="M37" s="38">
        <v>2.0726292214655202</v>
      </c>
      <c r="N37" s="28">
        <v>39.899562449988139</v>
      </c>
      <c r="O37" s="38">
        <v>1.9341572188828187</v>
      </c>
      <c r="P37" s="28"/>
      <c r="Q37" s="28">
        <v>2.224230552137715</v>
      </c>
      <c r="R37" s="38">
        <v>1.1238461802650799</v>
      </c>
      <c r="S37" s="28">
        <v>22.920647737356575</v>
      </c>
      <c r="T37" s="38">
        <v>3.3256006533574523</v>
      </c>
      <c r="U37" s="28">
        <v>74.855121710505713</v>
      </c>
      <c r="V37" s="38">
        <v>3.3932721026118067</v>
      </c>
    </row>
    <row r="38" spans="1:22" ht="13.5" customHeight="1" x14ac:dyDescent="0.2">
      <c r="A38" s="22" t="s">
        <v>27</v>
      </c>
      <c r="B38" s="29"/>
      <c r="C38" s="29">
        <v>34.129925931817681</v>
      </c>
      <c r="D38" s="39">
        <v>3.2137468795988209</v>
      </c>
      <c r="E38" s="29">
        <v>58.084435521329446</v>
      </c>
      <c r="F38" s="39">
        <v>2.7372825954394915</v>
      </c>
      <c r="G38" s="29">
        <v>7.7856385468528817</v>
      </c>
      <c r="H38" s="39">
        <v>1.5726289891103993</v>
      </c>
      <c r="I38" s="29"/>
      <c r="J38" s="29">
        <v>6.8905100008745581</v>
      </c>
      <c r="K38" s="39">
        <v>1.099340947131946</v>
      </c>
      <c r="L38" s="29">
        <v>58.460272035816487</v>
      </c>
      <c r="M38" s="39">
        <v>1.6124069389075093</v>
      </c>
      <c r="N38" s="29">
        <v>34.649217963308956</v>
      </c>
      <c r="O38" s="39">
        <v>1.7238700021528874</v>
      </c>
      <c r="P38" s="29"/>
      <c r="Q38" s="29">
        <v>3.2556981911526872</v>
      </c>
      <c r="R38" s="39">
        <v>0.83072256084997542</v>
      </c>
      <c r="S38" s="29">
        <v>34.583063165504953</v>
      </c>
      <c r="T38" s="39">
        <v>1.9274980002704671</v>
      </c>
      <c r="U38" s="29">
        <v>62.161238643342365</v>
      </c>
      <c r="V38" s="39">
        <v>2.0634885586219527</v>
      </c>
    </row>
    <row r="39" spans="1:22" ht="13.5" customHeight="1" x14ac:dyDescent="0.2">
      <c r="A39" s="35" t="s">
        <v>81</v>
      </c>
      <c r="B39" s="34"/>
      <c r="C39" s="34">
        <v>29.656997606998779</v>
      </c>
      <c r="D39" s="40">
        <v>0.42543803033455158</v>
      </c>
      <c r="E39" s="34">
        <v>48.105119635651654</v>
      </c>
      <c r="F39" s="40">
        <v>0.46946021959689022</v>
      </c>
      <c r="G39" s="34">
        <v>22.23788275734956</v>
      </c>
      <c r="H39" s="40">
        <v>0.34166651267483911</v>
      </c>
      <c r="I39" s="34"/>
      <c r="J39" s="34">
        <v>10.727476423089207</v>
      </c>
      <c r="K39" s="40">
        <v>0.27017102841903567</v>
      </c>
      <c r="L39" s="34">
        <v>50.202873025267586</v>
      </c>
      <c r="M39" s="40">
        <v>0.38731850228926573</v>
      </c>
      <c r="N39" s="34">
        <v>39.069650551643193</v>
      </c>
      <c r="O39" s="40">
        <v>0.36608504631470001</v>
      </c>
      <c r="P39" s="34"/>
      <c r="Q39" s="34">
        <v>4.9022688268052148</v>
      </c>
      <c r="R39" s="40">
        <v>0.27240958028286666</v>
      </c>
      <c r="S39" s="34">
        <v>27.693056614905338</v>
      </c>
      <c r="T39" s="40">
        <v>0.45624637271683871</v>
      </c>
      <c r="U39" s="34">
        <v>67.717526387301845</v>
      </c>
      <c r="V39" s="40">
        <v>0.48420963230492098</v>
      </c>
    </row>
    <row r="40" spans="1:22" ht="13.5" customHeight="1" x14ac:dyDescent="0.2">
      <c r="A40" s="19" t="s">
        <v>68</v>
      </c>
      <c r="B40" s="27"/>
      <c r="C40" s="27">
        <v>35.443938688812523</v>
      </c>
      <c r="D40" s="37">
        <v>1.2389157837686486</v>
      </c>
      <c r="E40" s="27">
        <v>50.1601298645448</v>
      </c>
      <c r="F40" s="37">
        <v>1.2049762010532856</v>
      </c>
      <c r="G40" s="27">
        <v>14.395931446642669</v>
      </c>
      <c r="H40" s="37">
        <v>0.81128525526736239</v>
      </c>
      <c r="I40" s="27"/>
      <c r="J40" s="27">
        <v>3.3063817707708645</v>
      </c>
      <c r="K40" s="37">
        <v>1.4800312285792661</v>
      </c>
      <c r="L40" s="27">
        <v>18.033633524143351</v>
      </c>
      <c r="M40" s="37">
        <v>3.3708217547174479</v>
      </c>
      <c r="N40" s="27">
        <v>78.65998470508579</v>
      </c>
      <c r="O40" s="37">
        <v>3.6096714817892237</v>
      </c>
      <c r="P40" s="27"/>
      <c r="Q40" s="27" t="s">
        <v>55</v>
      </c>
      <c r="R40" s="37" t="s">
        <v>55</v>
      </c>
      <c r="S40" s="27" t="s">
        <v>55</v>
      </c>
      <c r="T40" s="37" t="s">
        <v>55</v>
      </c>
      <c r="U40" s="27">
        <v>95.453127516691922</v>
      </c>
      <c r="V40" s="37">
        <v>3.1088339624703036</v>
      </c>
    </row>
    <row r="41" spans="1:22" ht="13.5" customHeight="1" x14ac:dyDescent="0.2">
      <c r="A41" s="33" t="s">
        <v>47</v>
      </c>
      <c r="B41" s="34"/>
      <c r="C41" s="34">
        <v>19.434327011481507</v>
      </c>
      <c r="D41" s="40">
        <v>2.4563369010974956</v>
      </c>
      <c r="E41" s="34">
        <v>72.805749917283933</v>
      </c>
      <c r="F41" s="40">
        <v>2.6553393667569307</v>
      </c>
      <c r="G41" s="34">
        <v>7.7599230712345522</v>
      </c>
      <c r="H41" s="40">
        <v>1.6718077598731351</v>
      </c>
      <c r="I41" s="34"/>
      <c r="J41" s="34">
        <v>14.174939229470734</v>
      </c>
      <c r="K41" s="40">
        <v>1.7585179621481188</v>
      </c>
      <c r="L41" s="34">
        <v>67.013894367172824</v>
      </c>
      <c r="M41" s="40">
        <v>2.7126771616324801</v>
      </c>
      <c r="N41" s="34">
        <v>18.811166403356449</v>
      </c>
      <c r="O41" s="40">
        <v>2.4936696510450629</v>
      </c>
      <c r="P41" s="34"/>
      <c r="Q41" s="34">
        <v>4.5746874378423286</v>
      </c>
      <c r="R41" s="40">
        <v>0.69267371633905739</v>
      </c>
      <c r="S41" s="34">
        <v>41.953956832150588</v>
      </c>
      <c r="T41" s="40">
        <v>1.953716199666091</v>
      </c>
      <c r="U41" s="34">
        <v>53.471355730007083</v>
      </c>
      <c r="V41" s="40">
        <v>1.7360777082479277</v>
      </c>
    </row>
    <row r="42" spans="1:22" ht="13.5" customHeight="1" x14ac:dyDescent="0.2">
      <c r="A42" s="85" t="s">
        <v>92</v>
      </c>
      <c r="B42" s="85"/>
      <c r="C42" s="85"/>
      <c r="D42" s="85"/>
      <c r="E42" s="85"/>
      <c r="F42" s="85"/>
      <c r="G42" s="85"/>
      <c r="H42" s="85"/>
      <c r="I42" s="85"/>
      <c r="J42" s="85"/>
      <c r="K42" s="85"/>
      <c r="L42" s="85"/>
      <c r="M42" s="85"/>
      <c r="N42" s="85"/>
      <c r="O42" s="85"/>
      <c r="P42" s="85"/>
      <c r="Q42" s="85"/>
      <c r="R42" s="85"/>
      <c r="S42" s="85"/>
      <c r="T42" s="85"/>
      <c r="U42" s="85"/>
      <c r="V42" s="85"/>
    </row>
    <row r="43" spans="1:22" ht="13.5" customHeight="1" x14ac:dyDescent="0.2">
      <c r="A43" s="86"/>
      <c r="B43" s="86"/>
      <c r="C43" s="86"/>
      <c r="D43" s="86"/>
      <c r="E43" s="86"/>
      <c r="F43" s="86"/>
      <c r="G43" s="86"/>
      <c r="H43" s="86"/>
      <c r="I43" s="86"/>
      <c r="J43" s="86"/>
      <c r="K43" s="86"/>
      <c r="L43" s="86"/>
      <c r="M43" s="86"/>
      <c r="N43" s="86"/>
      <c r="O43" s="86"/>
      <c r="P43" s="86"/>
      <c r="Q43" s="86"/>
      <c r="R43" s="86"/>
      <c r="S43" s="86"/>
      <c r="T43" s="86"/>
      <c r="U43" s="86"/>
      <c r="V43" s="86"/>
    </row>
    <row r="44" spans="1:22" ht="13.5" customHeight="1" x14ac:dyDescent="0.2">
      <c r="A44" s="86"/>
      <c r="B44" s="86"/>
      <c r="C44" s="86"/>
      <c r="D44" s="86"/>
      <c r="E44" s="86"/>
      <c r="F44" s="86"/>
      <c r="G44" s="86"/>
      <c r="H44" s="86"/>
      <c r="I44" s="86"/>
      <c r="J44" s="86"/>
      <c r="K44" s="86"/>
      <c r="L44" s="86"/>
      <c r="M44" s="86"/>
      <c r="N44" s="86"/>
      <c r="O44" s="86"/>
      <c r="P44" s="86"/>
      <c r="Q44" s="86"/>
      <c r="R44" s="86"/>
      <c r="S44" s="86"/>
      <c r="T44" s="86"/>
      <c r="U44" s="86"/>
      <c r="V44" s="86"/>
    </row>
    <row r="45" spans="1:22" ht="13.5" customHeight="1" x14ac:dyDescent="0.25">
      <c r="A45" s="4" t="s">
        <v>90</v>
      </c>
    </row>
    <row r="46" spans="1:22" ht="13.5" x14ac:dyDescent="0.25">
      <c r="A46" s="16" t="s">
        <v>69</v>
      </c>
    </row>
    <row r="50" ht="13.5" customHeight="1" x14ac:dyDescent="0.2"/>
    <row r="51" ht="12.75" customHeight="1" x14ac:dyDescent="0.2"/>
    <row r="52" ht="12.75" customHeight="1" x14ac:dyDescent="0.2"/>
    <row r="58" ht="12.75" customHeight="1" x14ac:dyDescent="0.2"/>
    <row r="60" ht="12.75" customHeight="1" x14ac:dyDescent="0.2"/>
    <row r="61" ht="12.75" customHeight="1" x14ac:dyDescent="0.2"/>
    <row r="62" ht="12.75" customHeight="1" x14ac:dyDescent="0.2"/>
  </sheetData>
  <sortState ref="Y10:Z41">
    <sortCondition descending="1" ref="Y10:Y41"/>
  </sortState>
  <mergeCells count="15">
    <mergeCell ref="A42:V44"/>
    <mergeCell ref="A1:V1"/>
    <mergeCell ref="A3:V3"/>
    <mergeCell ref="C4:H5"/>
    <mergeCell ref="J4:O5"/>
    <mergeCell ref="Q4:V5"/>
    <mergeCell ref="C6:D8"/>
    <mergeCell ref="E6:F8"/>
    <mergeCell ref="G6:H8"/>
    <mergeCell ref="J6:K8"/>
    <mergeCell ref="L6:M8"/>
    <mergeCell ref="N6:O8"/>
    <mergeCell ref="Q6:R8"/>
    <mergeCell ref="S6:T8"/>
    <mergeCell ref="U6:V8"/>
  </mergeCells>
  <hyperlinks>
    <hyperlink ref="A46" r:id="rId1" display="Source: OECD (2016), Education at a Glance 2016: OECD Indicators"/>
  </hyperlinks>
  <pageMargins left="0.74803149606299213" right="0.74803149606299213" top="0.98425196850393704" bottom="0.98425196850393704" header="0.51181102362204722" footer="0.51181102362204722"/>
  <pageSetup paperSize="9" scale="78" orientation="portrait" r:id="rId2"/>
  <headerFooter alignWithMargins="0">
    <oddHeader>&amp;LOECD Family Database (http://www.oecd.org/els/family/database.htm)</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zoomScaleNormal="100" workbookViewId="0">
      <selection sqref="A1:O1"/>
    </sheetView>
  </sheetViews>
  <sheetFormatPr defaultColWidth="8.85546875" defaultRowHeight="12.75" x14ac:dyDescent="0.2"/>
  <cols>
    <col min="1" max="1" width="17" style="17" customWidth="1"/>
    <col min="2" max="2" width="2.28515625" style="17" customWidth="1"/>
    <col min="3" max="8" width="7.140625" style="17" customWidth="1"/>
    <col min="9" max="9" width="4.28515625" style="17" customWidth="1"/>
    <col min="10" max="15" width="7.140625" style="17" customWidth="1"/>
  </cols>
  <sheetData>
    <row r="1" spans="1:15" x14ac:dyDescent="0.2">
      <c r="A1" s="99" t="s">
        <v>103</v>
      </c>
      <c r="B1" s="99"/>
      <c r="C1" s="99"/>
      <c r="D1" s="99"/>
      <c r="E1" s="99"/>
      <c r="F1" s="99"/>
      <c r="G1" s="99"/>
      <c r="H1" s="99"/>
      <c r="I1" s="99"/>
      <c r="J1" s="99"/>
      <c r="K1" s="99"/>
      <c r="L1" s="99"/>
      <c r="M1" s="99"/>
      <c r="N1" s="99"/>
      <c r="O1" s="99"/>
    </row>
    <row r="2" spans="1:15" x14ac:dyDescent="0.2">
      <c r="A2" s="101"/>
      <c r="B2" s="101"/>
      <c r="C2" s="101"/>
      <c r="D2" s="101"/>
      <c r="E2" s="101"/>
      <c r="F2" s="101"/>
      <c r="G2" s="101"/>
      <c r="H2" s="101"/>
      <c r="I2" s="101"/>
      <c r="J2" s="101"/>
      <c r="K2" s="101"/>
      <c r="L2" s="101"/>
      <c r="M2" s="101"/>
      <c r="N2" s="101"/>
      <c r="O2" s="101"/>
    </row>
    <row r="3" spans="1:15" ht="13.5" thickBot="1" x14ac:dyDescent="0.25">
      <c r="A3" s="100" t="s">
        <v>91</v>
      </c>
      <c r="B3" s="100"/>
      <c r="C3" s="100"/>
      <c r="D3" s="100"/>
      <c r="E3" s="100"/>
      <c r="F3" s="100"/>
      <c r="G3" s="100"/>
      <c r="H3" s="100"/>
      <c r="I3" s="100"/>
      <c r="J3" s="100"/>
      <c r="K3" s="100"/>
      <c r="L3" s="100"/>
      <c r="M3" s="100"/>
      <c r="N3" s="100"/>
      <c r="O3" s="100"/>
    </row>
    <row r="4" spans="1:15" ht="12.75" customHeight="1" x14ac:dyDescent="0.2">
      <c r="A4" s="42"/>
      <c r="B4" s="42"/>
      <c r="C4" s="87" t="s">
        <v>78</v>
      </c>
      <c r="D4" s="87"/>
      <c r="E4" s="87"/>
      <c r="F4" s="87"/>
      <c r="G4" s="87"/>
      <c r="H4" s="87"/>
      <c r="I4" s="41"/>
      <c r="J4" s="87" t="s">
        <v>79</v>
      </c>
      <c r="K4" s="87"/>
      <c r="L4" s="87"/>
      <c r="M4" s="87"/>
      <c r="N4" s="87"/>
      <c r="O4" s="87"/>
    </row>
    <row r="5" spans="1:15" x14ac:dyDescent="0.2">
      <c r="A5" s="42"/>
      <c r="B5" s="42"/>
      <c r="C5" s="87"/>
      <c r="D5" s="87"/>
      <c r="E5" s="87"/>
      <c r="F5" s="87"/>
      <c r="G5" s="87"/>
      <c r="H5" s="87"/>
      <c r="I5" s="41"/>
      <c r="J5" s="87"/>
      <c r="K5" s="87"/>
      <c r="L5" s="87"/>
      <c r="M5" s="87"/>
      <c r="N5" s="87"/>
      <c r="O5" s="87"/>
    </row>
    <row r="6" spans="1:15" ht="12.75" customHeight="1" x14ac:dyDescent="0.2">
      <c r="A6" s="42"/>
      <c r="B6" s="42"/>
      <c r="C6" s="88" t="s">
        <v>57</v>
      </c>
      <c r="D6" s="88"/>
      <c r="E6" s="88" t="s">
        <v>61</v>
      </c>
      <c r="F6" s="88"/>
      <c r="G6" s="89" t="s">
        <v>58</v>
      </c>
      <c r="H6" s="89"/>
      <c r="I6" s="42"/>
      <c r="J6" s="88" t="s">
        <v>57</v>
      </c>
      <c r="K6" s="88"/>
      <c r="L6" s="88" t="s">
        <v>61</v>
      </c>
      <c r="M6" s="88"/>
      <c r="N6" s="89" t="s">
        <v>58</v>
      </c>
      <c r="O6" s="89"/>
    </row>
    <row r="7" spans="1:15" x14ac:dyDescent="0.2">
      <c r="A7" s="42"/>
      <c r="B7" s="42"/>
      <c r="C7" s="88"/>
      <c r="D7" s="88"/>
      <c r="E7" s="88"/>
      <c r="F7" s="88"/>
      <c r="G7" s="89"/>
      <c r="H7" s="89"/>
      <c r="I7" s="42"/>
      <c r="J7" s="88"/>
      <c r="K7" s="88"/>
      <c r="L7" s="88"/>
      <c r="M7" s="88"/>
      <c r="N7" s="89"/>
      <c r="O7" s="89"/>
    </row>
    <row r="8" spans="1:15" x14ac:dyDescent="0.2">
      <c r="A8" s="42"/>
      <c r="B8" s="42"/>
      <c r="C8" s="88"/>
      <c r="D8" s="88"/>
      <c r="E8" s="88"/>
      <c r="F8" s="88"/>
      <c r="G8" s="89"/>
      <c r="H8" s="89"/>
      <c r="I8" s="42"/>
      <c r="J8" s="88"/>
      <c r="K8" s="88"/>
      <c r="L8" s="88"/>
      <c r="M8" s="88"/>
      <c r="N8" s="89"/>
      <c r="O8" s="89"/>
    </row>
    <row r="9" spans="1:15" x14ac:dyDescent="0.2">
      <c r="A9" s="18"/>
      <c r="B9" s="21"/>
      <c r="C9" s="21" t="s">
        <v>59</v>
      </c>
      <c r="D9" s="21" t="s">
        <v>60</v>
      </c>
      <c r="E9" s="21" t="s">
        <v>59</v>
      </c>
      <c r="F9" s="21" t="s">
        <v>60</v>
      </c>
      <c r="G9" s="21" t="s">
        <v>59</v>
      </c>
      <c r="H9" s="21" t="s">
        <v>60</v>
      </c>
      <c r="I9" s="21"/>
      <c r="J9" s="21" t="s">
        <v>59</v>
      </c>
      <c r="K9" s="21" t="s">
        <v>60</v>
      </c>
      <c r="L9" s="21" t="s">
        <v>59</v>
      </c>
      <c r="M9" s="21" t="s">
        <v>60</v>
      </c>
      <c r="N9" s="21" t="s">
        <v>59</v>
      </c>
      <c r="O9" s="21" t="s">
        <v>60</v>
      </c>
    </row>
    <row r="10" spans="1:15" x14ac:dyDescent="0.2">
      <c r="A10" s="19" t="s">
        <v>33</v>
      </c>
      <c r="B10" s="27"/>
      <c r="C10" s="27">
        <v>19.79028572944959</v>
      </c>
      <c r="D10" s="37">
        <v>1.5209804048316753</v>
      </c>
      <c r="E10" s="27">
        <v>43.407638932890706</v>
      </c>
      <c r="F10" s="37">
        <v>1.5419856750041276</v>
      </c>
      <c r="G10" s="27">
        <v>36.802075337659716</v>
      </c>
      <c r="H10" s="37">
        <v>1.5728507982227493</v>
      </c>
      <c r="I10" s="27"/>
      <c r="J10" s="27">
        <v>13.036155750725101</v>
      </c>
      <c r="K10" s="37">
        <v>1.379848440085689</v>
      </c>
      <c r="L10" s="27">
        <v>29.914269589057319</v>
      </c>
      <c r="M10" s="37">
        <v>1.8551951831206743</v>
      </c>
      <c r="N10" s="27">
        <v>57.049574660217573</v>
      </c>
      <c r="O10" s="37">
        <v>1.9703924841590374</v>
      </c>
    </row>
    <row r="11" spans="1:15" x14ac:dyDescent="0.2">
      <c r="A11" s="20" t="s">
        <v>0</v>
      </c>
      <c r="B11" s="28"/>
      <c r="C11" s="28">
        <v>9.6825299348982448</v>
      </c>
      <c r="D11" s="38">
        <v>0.75884411500854987</v>
      </c>
      <c r="E11" s="28">
        <v>70.920345638464667</v>
      </c>
      <c r="F11" s="38">
        <v>0.93548148918310836</v>
      </c>
      <c r="G11" s="28">
        <v>19.397124426637085</v>
      </c>
      <c r="H11" s="38">
        <v>0.66076224179430987</v>
      </c>
      <c r="I11" s="28"/>
      <c r="J11" s="28">
        <v>27.820039785080404</v>
      </c>
      <c r="K11" s="38">
        <v>1.8565951498881308</v>
      </c>
      <c r="L11" s="28">
        <v>50.708230463340712</v>
      </c>
      <c r="M11" s="38">
        <v>2.3995679328890338</v>
      </c>
      <c r="N11" s="28">
        <v>21.471729751578902</v>
      </c>
      <c r="O11" s="38">
        <v>1.5872573394319138</v>
      </c>
    </row>
    <row r="12" spans="1:15" x14ac:dyDescent="0.2">
      <c r="A12" s="19" t="s">
        <v>65</v>
      </c>
      <c r="B12" s="27"/>
      <c r="C12" s="27">
        <v>6.3120385995666775</v>
      </c>
      <c r="D12" s="37">
        <v>0.70551355849692332</v>
      </c>
      <c r="E12" s="27">
        <v>44.715239599845873</v>
      </c>
      <c r="F12" s="37">
        <v>1.3464363520049956</v>
      </c>
      <c r="G12" s="27">
        <v>48.972721800587429</v>
      </c>
      <c r="H12" s="37">
        <v>1.2506235576595213</v>
      </c>
      <c r="I12" s="27"/>
      <c r="J12" s="27">
        <v>20.820890217265259</v>
      </c>
      <c r="K12" s="37">
        <v>3.6513299279682276</v>
      </c>
      <c r="L12" s="27">
        <v>50.567097350544486</v>
      </c>
      <c r="M12" s="37">
        <v>3.7743613364493651</v>
      </c>
      <c r="N12" s="27">
        <v>28.612012432190259</v>
      </c>
      <c r="O12" s="37">
        <v>3.4098484703880589</v>
      </c>
    </row>
    <row r="13" spans="1:15" x14ac:dyDescent="0.2">
      <c r="A13" s="20" t="s">
        <v>2</v>
      </c>
      <c r="B13" s="28"/>
      <c r="C13" s="28">
        <v>7.954468382902105</v>
      </c>
      <c r="D13" s="38">
        <v>0.50466594880062521</v>
      </c>
      <c r="E13" s="28">
        <v>38.631505302704113</v>
      </c>
      <c r="F13" s="38">
        <v>1.1032735723786504</v>
      </c>
      <c r="G13" s="28">
        <v>53.414026314393794</v>
      </c>
      <c r="H13" s="38">
        <v>1.0008379539547014</v>
      </c>
      <c r="I13" s="28"/>
      <c r="J13" s="28">
        <v>6.2145948453564328</v>
      </c>
      <c r="K13" s="38">
        <v>0.87065613474843373</v>
      </c>
      <c r="L13" s="28">
        <v>24.430390413869642</v>
      </c>
      <c r="M13" s="38">
        <v>1.5065201253755884</v>
      </c>
      <c r="N13" s="28">
        <v>69.35501474077391</v>
      </c>
      <c r="O13" s="38">
        <v>1.5965224895137364</v>
      </c>
    </row>
    <row r="14" spans="1:15" x14ac:dyDescent="0.2">
      <c r="A14" s="19" t="s">
        <v>40</v>
      </c>
      <c r="B14" s="27"/>
      <c r="C14" s="27">
        <v>22.551971512440961</v>
      </c>
      <c r="D14" s="37">
        <v>1.8612756556651275</v>
      </c>
      <c r="E14" s="27">
        <v>43.605655924794824</v>
      </c>
      <c r="F14" s="37">
        <v>2.6909600293256086</v>
      </c>
      <c r="G14" s="27">
        <v>33.842372562764211</v>
      </c>
      <c r="H14" s="37">
        <v>3.3698692129915684</v>
      </c>
      <c r="I14" s="27"/>
      <c r="J14" s="27">
        <v>25.793683730748807</v>
      </c>
      <c r="K14" s="37">
        <v>2.8390367141520652</v>
      </c>
      <c r="L14" s="27">
        <v>40.386284967232861</v>
      </c>
      <c r="M14" s="37">
        <v>4.2381304140094684</v>
      </c>
      <c r="N14" s="27">
        <v>33.820031302018336</v>
      </c>
      <c r="O14" s="37">
        <v>4.8652488357140369</v>
      </c>
    </row>
    <row r="15" spans="1:15" x14ac:dyDescent="0.2">
      <c r="A15" s="20" t="s">
        <v>3</v>
      </c>
      <c r="B15" s="28"/>
      <c r="C15" s="28">
        <v>5.5040319913802058</v>
      </c>
      <c r="D15" s="38">
        <v>0.68301635418687701</v>
      </c>
      <c r="E15" s="28">
        <v>70.750622702883518</v>
      </c>
      <c r="F15" s="38">
        <v>1.2460322163974105</v>
      </c>
      <c r="G15" s="28">
        <v>23.745345305736283</v>
      </c>
      <c r="H15" s="38">
        <v>0.99192729205687236</v>
      </c>
      <c r="I15" s="28"/>
      <c r="J15" s="28">
        <v>16.104013127569271</v>
      </c>
      <c r="K15" s="38">
        <v>6.898897658958397</v>
      </c>
      <c r="L15" s="28">
        <v>42.479043391662067</v>
      </c>
      <c r="M15" s="38">
        <v>8.933433991618255</v>
      </c>
      <c r="N15" s="28">
        <v>41.416943480768673</v>
      </c>
      <c r="O15" s="38">
        <v>8.5556599388194137</v>
      </c>
    </row>
    <row r="16" spans="1:15" x14ac:dyDescent="0.2">
      <c r="A16" s="19" t="s">
        <v>4</v>
      </c>
      <c r="B16" s="27"/>
      <c r="C16" s="27">
        <v>14.000877949824368</v>
      </c>
      <c r="D16" s="37">
        <v>1.0080840098919492</v>
      </c>
      <c r="E16" s="27">
        <v>39.790826297260821</v>
      </c>
      <c r="F16" s="37">
        <v>1.3584698193558613</v>
      </c>
      <c r="G16" s="27">
        <v>46.208295752914808</v>
      </c>
      <c r="H16" s="37">
        <v>1.1150013664162464</v>
      </c>
      <c r="I16" s="27"/>
      <c r="J16" s="27">
        <v>21.904229162603002</v>
      </c>
      <c r="K16" s="37">
        <v>1.5383178598515808</v>
      </c>
      <c r="L16" s="27">
        <v>31.376897312731248</v>
      </c>
      <c r="M16" s="37">
        <v>2.098907116416846</v>
      </c>
      <c r="N16" s="27">
        <v>46.71887352466576</v>
      </c>
      <c r="O16" s="37">
        <v>2.2089239335874318</v>
      </c>
    </row>
    <row r="17" spans="1:15" x14ac:dyDescent="0.2">
      <c r="A17" s="20" t="s">
        <v>28</v>
      </c>
      <c r="B17" s="28"/>
      <c r="C17" s="28">
        <v>12.208630963777374</v>
      </c>
      <c r="D17" s="38">
        <v>0.73536463705893051</v>
      </c>
      <c r="E17" s="28">
        <v>41.649109408999315</v>
      </c>
      <c r="F17" s="38">
        <v>1.2953436592239891</v>
      </c>
      <c r="G17" s="28">
        <v>46.142259627223304</v>
      </c>
      <c r="H17" s="38">
        <v>1.14765010848351</v>
      </c>
      <c r="I17" s="28"/>
      <c r="J17" s="28">
        <v>10.410615713230801</v>
      </c>
      <c r="K17" s="38">
        <v>1.5454486693384517</v>
      </c>
      <c r="L17" s="28">
        <v>46.255089399780566</v>
      </c>
      <c r="M17" s="38">
        <v>2.4912800783050875</v>
      </c>
      <c r="N17" s="28">
        <v>43.33429488698863</v>
      </c>
      <c r="O17" s="38">
        <v>2.5026468070650081</v>
      </c>
    </row>
    <row r="18" spans="1:15" x14ac:dyDescent="0.2">
      <c r="A18" s="19" t="s">
        <v>5</v>
      </c>
      <c r="B18" s="27"/>
      <c r="C18" s="27">
        <v>5.9706650220780322</v>
      </c>
      <c r="D18" s="37">
        <v>0.63407641366792866</v>
      </c>
      <c r="E18" s="27">
        <v>43.920216814852949</v>
      </c>
      <c r="F18" s="37">
        <v>1.1249529567489318</v>
      </c>
      <c r="G18" s="27">
        <v>50.10911816306902</v>
      </c>
      <c r="H18" s="37">
        <v>1.0682481108205986</v>
      </c>
      <c r="I18" s="27"/>
      <c r="J18" s="27">
        <v>17.203492241721825</v>
      </c>
      <c r="K18" s="37">
        <v>5.0723675791016092</v>
      </c>
      <c r="L18" s="27">
        <v>43.975582335314037</v>
      </c>
      <c r="M18" s="37">
        <v>6.3311269473264336</v>
      </c>
      <c r="N18" s="27">
        <v>38.820925422964145</v>
      </c>
      <c r="O18" s="37">
        <v>5.9031975971797932</v>
      </c>
    </row>
    <row r="19" spans="1:15" x14ac:dyDescent="0.2">
      <c r="A19" s="20" t="s">
        <v>6</v>
      </c>
      <c r="B19" s="28"/>
      <c r="C19" s="28">
        <v>8.5104251544755574</v>
      </c>
      <c r="D19" s="38">
        <v>0.68420412557961585</v>
      </c>
      <c r="E19" s="28">
        <v>46.002180337053119</v>
      </c>
      <c r="F19" s="38">
        <v>1.034818198078588</v>
      </c>
      <c r="G19" s="28">
        <v>45.487394508471318</v>
      </c>
      <c r="H19" s="38">
        <v>0.9365447254473982</v>
      </c>
      <c r="I19" s="28"/>
      <c r="J19" s="28">
        <v>33.533361600653841</v>
      </c>
      <c r="K19" s="38">
        <v>2.0079814792820305</v>
      </c>
      <c r="L19" s="28">
        <v>36.794724161390533</v>
      </c>
      <c r="M19" s="38">
        <v>1.9532236319736063</v>
      </c>
      <c r="N19" s="28">
        <v>29.671914237955622</v>
      </c>
      <c r="O19" s="38">
        <v>2.0647263286393884</v>
      </c>
    </row>
    <row r="20" spans="1:15" ht="12.75" customHeight="1" x14ac:dyDescent="0.2">
      <c r="A20" s="19" t="s">
        <v>7</v>
      </c>
      <c r="B20" s="27"/>
      <c r="C20" s="27">
        <v>5.2756079805708289</v>
      </c>
      <c r="D20" s="37">
        <v>0.78567124112093767</v>
      </c>
      <c r="E20" s="27">
        <v>57.624339786838917</v>
      </c>
      <c r="F20" s="37">
        <v>1.2707353990069543</v>
      </c>
      <c r="G20" s="27">
        <v>37.100052232590244</v>
      </c>
      <c r="H20" s="37">
        <v>1.1200620316946897</v>
      </c>
      <c r="I20" s="27"/>
      <c r="J20" s="27">
        <v>25.217568555101188</v>
      </c>
      <c r="K20" s="37">
        <v>2.4748717247667762</v>
      </c>
      <c r="L20" s="27">
        <v>48.863335131676152</v>
      </c>
      <c r="M20" s="37">
        <v>2.8799533951755261</v>
      </c>
      <c r="N20" s="27">
        <v>25.919096313222649</v>
      </c>
      <c r="O20" s="37">
        <v>2.7188603900996937</v>
      </c>
    </row>
    <row r="21" spans="1:15" ht="12.75" customHeight="1" x14ac:dyDescent="0.2">
      <c r="A21" s="20" t="s">
        <v>8</v>
      </c>
      <c r="B21" s="28"/>
      <c r="C21" s="28">
        <v>22.138507601970868</v>
      </c>
      <c r="D21" s="38">
        <v>1.2653560487890563</v>
      </c>
      <c r="E21" s="28">
        <v>44.668512864846875</v>
      </c>
      <c r="F21" s="38">
        <v>1.2510096935326767</v>
      </c>
      <c r="G21" s="28">
        <v>33.192979533182267</v>
      </c>
      <c r="H21" s="38">
        <v>0.89035688788169021</v>
      </c>
      <c r="I21" s="28"/>
      <c r="J21" s="28">
        <v>30.373467198285002</v>
      </c>
      <c r="K21" s="38">
        <v>5.1029136065374345</v>
      </c>
      <c r="L21" s="28">
        <v>51.359519570329802</v>
      </c>
      <c r="M21" s="38">
        <v>5.456551974392668</v>
      </c>
      <c r="N21" s="28">
        <v>18.267013231385192</v>
      </c>
      <c r="O21" s="38">
        <v>3.5539122570268837</v>
      </c>
    </row>
    <row r="22" spans="1:15" ht="12.75" customHeight="1" x14ac:dyDescent="0.2">
      <c r="A22" s="19" t="s">
        <v>11</v>
      </c>
      <c r="B22" s="27"/>
      <c r="C22" s="27">
        <v>19.290256169162131</v>
      </c>
      <c r="D22" s="37">
        <v>0.6818152805103036</v>
      </c>
      <c r="E22" s="27">
        <v>39.754937985424107</v>
      </c>
      <c r="F22" s="37">
        <v>0.95412866987958678</v>
      </c>
      <c r="G22" s="27">
        <v>40.954805845413752</v>
      </c>
      <c r="H22" s="37">
        <v>0.97465405914261027</v>
      </c>
      <c r="I22" s="27"/>
      <c r="J22" s="27">
        <v>9.5722877194089211</v>
      </c>
      <c r="K22" s="37">
        <v>1.5189085476282533</v>
      </c>
      <c r="L22" s="27">
        <v>38.778000860613901</v>
      </c>
      <c r="M22" s="37">
        <v>2.3366979660223999</v>
      </c>
      <c r="N22" s="27">
        <v>51.649711419977187</v>
      </c>
      <c r="O22" s="37">
        <v>2.4955672381373817</v>
      </c>
    </row>
    <row r="23" spans="1:15" ht="12.75" customHeight="1" x14ac:dyDescent="0.2">
      <c r="A23" s="20" t="s">
        <v>85</v>
      </c>
      <c r="B23" s="28"/>
      <c r="C23" s="28">
        <v>13.005263476852619</v>
      </c>
      <c r="D23" s="38">
        <v>1.0660647188440509</v>
      </c>
      <c r="E23" s="28">
        <v>40.09187847572101</v>
      </c>
      <c r="F23" s="38">
        <v>1.7933473879770692</v>
      </c>
      <c r="G23" s="28">
        <v>46.902858047426385</v>
      </c>
      <c r="H23" s="38">
        <v>1.6249359740762543</v>
      </c>
      <c r="I23" s="28"/>
      <c r="J23" s="28">
        <v>4.3159592571592578</v>
      </c>
      <c r="K23" s="38">
        <v>0.82933617614362043</v>
      </c>
      <c r="L23" s="28">
        <v>33.63716624842462</v>
      </c>
      <c r="M23" s="38">
        <v>2.1196097747500131</v>
      </c>
      <c r="N23" s="28">
        <v>62.046874494416116</v>
      </c>
      <c r="O23" s="38">
        <v>2.3381674219731341</v>
      </c>
    </row>
    <row r="24" spans="1:15" ht="12.75" customHeight="1" x14ac:dyDescent="0.2">
      <c r="A24" s="19" t="s">
        <v>12</v>
      </c>
      <c r="B24" s="27"/>
      <c r="C24" s="27">
        <v>40.361759310489319</v>
      </c>
      <c r="D24" s="37">
        <v>1.5464752204118024</v>
      </c>
      <c r="E24" s="27">
        <v>40.947048591245853</v>
      </c>
      <c r="F24" s="37">
        <v>1.3042771318698885</v>
      </c>
      <c r="G24" s="27">
        <v>18.691192098264828</v>
      </c>
      <c r="H24" s="37">
        <v>0.82917851953001021</v>
      </c>
      <c r="I24" s="27"/>
      <c r="J24" s="27">
        <v>50.426494206750164</v>
      </c>
      <c r="K24" s="37">
        <v>4.3974294262533276</v>
      </c>
      <c r="L24" s="27">
        <v>43.710538907306088</v>
      </c>
      <c r="M24" s="37">
        <v>4.1406615136290723</v>
      </c>
      <c r="N24" s="27">
        <v>5.8629668859437531</v>
      </c>
      <c r="O24" s="37">
        <v>1.7364087373275938</v>
      </c>
    </row>
    <row r="25" spans="1:15" ht="13.5" customHeight="1" x14ac:dyDescent="0.2">
      <c r="A25" s="20" t="s">
        <v>32</v>
      </c>
      <c r="B25" s="28"/>
      <c r="C25" s="28">
        <v>6.9609581866018022</v>
      </c>
      <c r="D25" s="38">
        <v>0.60290902006545355</v>
      </c>
      <c r="E25" s="28">
        <v>38.534432156663733</v>
      </c>
      <c r="F25" s="38">
        <v>0.77946373811635195</v>
      </c>
      <c r="G25" s="28">
        <v>54.504609656734473</v>
      </c>
      <c r="H25" s="38">
        <v>0.78242547554512565</v>
      </c>
      <c r="I25" s="28"/>
      <c r="J25" s="28" t="s">
        <v>55</v>
      </c>
      <c r="K25" s="38" t="s">
        <v>55</v>
      </c>
      <c r="L25" s="28" t="s">
        <v>55</v>
      </c>
      <c r="M25" s="38" t="s">
        <v>55</v>
      </c>
      <c r="N25" s="28" t="s">
        <v>55</v>
      </c>
      <c r="O25" s="38" t="s">
        <v>55</v>
      </c>
    </row>
    <row r="26" spans="1:15" ht="13.5" customHeight="1" x14ac:dyDescent="0.2">
      <c r="A26" s="19" t="s">
        <v>13</v>
      </c>
      <c r="B26" s="27"/>
      <c r="C26" s="27">
        <v>3.7218926697452437</v>
      </c>
      <c r="D26" s="37">
        <v>0.39248539895217499</v>
      </c>
      <c r="E26" s="27">
        <v>40.211665603026084</v>
      </c>
      <c r="F26" s="37">
        <v>0.45642049701440479</v>
      </c>
      <c r="G26" s="27">
        <v>56.066441727228678</v>
      </c>
      <c r="H26" s="37">
        <v>0.34922361702511401</v>
      </c>
      <c r="I26" s="27"/>
      <c r="J26" s="27">
        <v>19.595393170520474</v>
      </c>
      <c r="K26" s="37">
        <v>7.2911434665575747</v>
      </c>
      <c r="L26" s="27">
        <v>49.420040526868263</v>
      </c>
      <c r="M26" s="37">
        <v>8.3477858772235063</v>
      </c>
      <c r="N26" s="27">
        <v>30.984566302611256</v>
      </c>
      <c r="O26" s="37">
        <v>7.9616196341871266</v>
      </c>
    </row>
    <row r="27" spans="1:15" ht="13.5" customHeight="1" x14ac:dyDescent="0.2">
      <c r="A27" s="20" t="s">
        <v>16</v>
      </c>
      <c r="B27" s="28"/>
      <c r="C27" s="28">
        <v>16.936091857826177</v>
      </c>
      <c r="D27" s="38">
        <v>1.0361983243450996</v>
      </c>
      <c r="E27" s="28">
        <v>39.813097706387687</v>
      </c>
      <c r="F27" s="38">
        <v>1.2394233263508367</v>
      </c>
      <c r="G27" s="28">
        <v>43.250810435786136</v>
      </c>
      <c r="H27" s="38">
        <v>1.3488207876169636</v>
      </c>
      <c r="I27" s="28"/>
      <c r="J27" s="28">
        <v>34.885859190268818</v>
      </c>
      <c r="K27" s="38">
        <v>3.9829539038661923</v>
      </c>
      <c r="L27" s="28">
        <v>39.177353591682554</v>
      </c>
      <c r="M27" s="38">
        <v>4.2090035696658434</v>
      </c>
      <c r="N27" s="28">
        <v>25.936787218048636</v>
      </c>
      <c r="O27" s="38">
        <v>3.3440263501457812</v>
      </c>
    </row>
    <row r="28" spans="1:15" ht="13.5" customHeight="1" x14ac:dyDescent="0.2">
      <c r="A28" s="19" t="s">
        <v>17</v>
      </c>
      <c r="B28" s="27"/>
      <c r="C28" s="27">
        <v>17.176453560870094</v>
      </c>
      <c r="D28" s="37">
        <v>1.3394272795480244</v>
      </c>
      <c r="E28" s="27">
        <v>37.666298306996985</v>
      </c>
      <c r="F28" s="37">
        <v>1.558533826191479</v>
      </c>
      <c r="G28" s="27">
        <v>45.157248132132906</v>
      </c>
      <c r="H28" s="37">
        <v>1.7626639675904114</v>
      </c>
      <c r="I28" s="27"/>
      <c r="J28" s="27">
        <v>8.1360170810890882</v>
      </c>
      <c r="K28" s="37">
        <v>1.2858077929240008</v>
      </c>
      <c r="L28" s="27">
        <v>20.692715758351248</v>
      </c>
      <c r="M28" s="37">
        <v>2.1761545805101674</v>
      </c>
      <c r="N28" s="27">
        <v>71.171267160559665</v>
      </c>
      <c r="O28" s="37">
        <v>2.163602682490088</v>
      </c>
    </row>
    <row r="29" spans="1:15" ht="13.5" customHeight="1" x14ac:dyDescent="0.2">
      <c r="A29" s="20" t="s">
        <v>18</v>
      </c>
      <c r="B29" s="28"/>
      <c r="C29" s="28">
        <v>14.777577421280691</v>
      </c>
      <c r="D29" s="38">
        <v>0.9492747186277779</v>
      </c>
      <c r="E29" s="28">
        <v>37.987710106228533</v>
      </c>
      <c r="F29" s="38">
        <v>1.1722761222218741</v>
      </c>
      <c r="G29" s="28">
        <v>47.234712472490784</v>
      </c>
      <c r="H29" s="38">
        <v>1.0415146332800482</v>
      </c>
      <c r="I29" s="28"/>
      <c r="J29" s="28">
        <v>21.622891062366438</v>
      </c>
      <c r="K29" s="38">
        <v>2.6149676824642749</v>
      </c>
      <c r="L29" s="28">
        <v>32.885414035380848</v>
      </c>
      <c r="M29" s="38">
        <v>3.1007140020619044</v>
      </c>
      <c r="N29" s="28">
        <v>45.491694902252718</v>
      </c>
      <c r="O29" s="38">
        <v>3.1016064001680124</v>
      </c>
    </row>
    <row r="30" spans="1:15" ht="13.5" customHeight="1" x14ac:dyDescent="0.2">
      <c r="A30" s="19" t="s">
        <v>19</v>
      </c>
      <c r="B30" s="27"/>
      <c r="C30" s="27">
        <v>5.7884620863653993</v>
      </c>
      <c r="D30" s="37">
        <v>0.59333512421018497</v>
      </c>
      <c r="E30" s="27">
        <v>55.816199082594544</v>
      </c>
      <c r="F30" s="37">
        <v>1.1286038579639601</v>
      </c>
      <c r="G30" s="27">
        <v>38.395338831040057</v>
      </c>
      <c r="H30" s="37">
        <v>1.1163695135881355</v>
      </c>
      <c r="I30" s="27"/>
      <c r="J30" s="27" t="s">
        <v>55</v>
      </c>
      <c r="K30" s="37" t="s">
        <v>55</v>
      </c>
      <c r="L30" s="27" t="s">
        <v>55</v>
      </c>
      <c r="M30" s="37" t="s">
        <v>55</v>
      </c>
      <c r="N30" s="27" t="s">
        <v>55</v>
      </c>
      <c r="O30" s="37" t="s">
        <v>55</v>
      </c>
    </row>
    <row r="31" spans="1:15" x14ac:dyDescent="0.2">
      <c r="A31" s="20" t="s">
        <v>21</v>
      </c>
      <c r="B31" s="28"/>
      <c r="C31" s="28">
        <v>11.315675831231715</v>
      </c>
      <c r="D31" s="38">
        <v>0.7506048417334672</v>
      </c>
      <c r="E31" s="28">
        <v>64.458199110513732</v>
      </c>
      <c r="F31" s="38">
        <v>1.0659157326676989</v>
      </c>
      <c r="G31" s="28">
        <v>24.226125058254546</v>
      </c>
      <c r="H31" s="38">
        <v>1.1065936144699748</v>
      </c>
      <c r="I31" s="28"/>
      <c r="J31" s="28" t="s">
        <v>55</v>
      </c>
      <c r="K31" s="38" t="s">
        <v>55</v>
      </c>
      <c r="L31" s="28" t="s">
        <v>55</v>
      </c>
      <c r="M31" s="38" t="s">
        <v>55</v>
      </c>
      <c r="N31" s="28" t="s">
        <v>55</v>
      </c>
      <c r="O31" s="38" t="s">
        <v>55</v>
      </c>
    </row>
    <row r="32" spans="1:15" x14ac:dyDescent="0.2">
      <c r="A32" s="19" t="s">
        <v>29</v>
      </c>
      <c r="B32" s="27"/>
      <c r="C32" s="27">
        <v>10.905386548539402</v>
      </c>
      <c r="D32" s="37">
        <v>0.71569444017389849</v>
      </c>
      <c r="E32" s="27">
        <v>50.601030861343652</v>
      </c>
      <c r="F32" s="37">
        <v>1.0950142785538919</v>
      </c>
      <c r="G32" s="27">
        <v>38.493582590116958</v>
      </c>
      <c r="H32" s="37">
        <v>1.0895290767030865</v>
      </c>
      <c r="I32" s="27"/>
      <c r="J32" s="27">
        <v>26.10570049573619</v>
      </c>
      <c r="K32" s="37">
        <v>3.1179493026355387</v>
      </c>
      <c r="L32" s="27">
        <v>60.264830074965772</v>
      </c>
      <c r="M32" s="37">
        <v>3.3326672209421373</v>
      </c>
      <c r="N32" s="27">
        <v>13.629469429298039</v>
      </c>
      <c r="O32" s="37">
        <v>1.9578571016252853</v>
      </c>
    </row>
    <row r="33" spans="1:15" x14ac:dyDescent="0.2">
      <c r="A33" s="20" t="s">
        <v>22</v>
      </c>
      <c r="B33" s="28"/>
      <c r="C33" s="28">
        <v>38.460699760233538</v>
      </c>
      <c r="D33" s="38">
        <v>0.98014412241286786</v>
      </c>
      <c r="E33" s="28">
        <v>21.489005871480071</v>
      </c>
      <c r="F33" s="38">
        <v>0.79835047516761337</v>
      </c>
      <c r="G33" s="28">
        <v>40.05029436828638</v>
      </c>
      <c r="H33" s="38">
        <v>0.94261740956341211</v>
      </c>
      <c r="I33" s="28"/>
      <c r="J33" s="28">
        <v>45.079725926612191</v>
      </c>
      <c r="K33" s="38">
        <v>2.5887399907783895</v>
      </c>
      <c r="L33" s="28">
        <v>34.815560806841042</v>
      </c>
      <c r="M33" s="38">
        <v>2.5463338011496361</v>
      </c>
      <c r="N33" s="28">
        <v>20.104713266546771</v>
      </c>
      <c r="O33" s="38">
        <v>1.9243113612131091</v>
      </c>
    </row>
    <row r="34" spans="1:15" x14ac:dyDescent="0.2">
      <c r="A34" s="19" t="s">
        <v>23</v>
      </c>
      <c r="B34" s="27"/>
      <c r="C34" s="27">
        <v>9.5464007540920051</v>
      </c>
      <c r="D34" s="37">
        <v>0.95405214663135984</v>
      </c>
      <c r="E34" s="27">
        <v>51.056873091543444</v>
      </c>
      <c r="F34" s="37">
        <v>1.3679818500583352</v>
      </c>
      <c r="G34" s="27">
        <v>39.396726154364551</v>
      </c>
      <c r="H34" s="37">
        <v>1.3132990134929934</v>
      </c>
      <c r="I34" s="27"/>
      <c r="J34" s="27">
        <v>23.654372802662831</v>
      </c>
      <c r="K34" s="37">
        <v>2.5360164444445608</v>
      </c>
      <c r="L34" s="27">
        <v>39.76502421854272</v>
      </c>
      <c r="M34" s="37">
        <v>2.8347894392347772</v>
      </c>
      <c r="N34" s="27">
        <v>36.580602978794452</v>
      </c>
      <c r="O34" s="37">
        <v>2.3832210169807113</v>
      </c>
    </row>
    <row r="35" spans="1:15" ht="12.75" customHeight="1" x14ac:dyDescent="0.2">
      <c r="A35" s="20" t="s">
        <v>25</v>
      </c>
      <c r="B35" s="28"/>
      <c r="C35" s="28">
        <v>62.373422384654646</v>
      </c>
      <c r="D35" s="38">
        <v>0.79442530293747748</v>
      </c>
      <c r="E35" s="28">
        <v>20.665500236204217</v>
      </c>
      <c r="F35" s="38">
        <v>0.69298825207552006</v>
      </c>
      <c r="G35" s="28">
        <v>16.961077379141152</v>
      </c>
      <c r="H35" s="38">
        <v>0.59543951998766143</v>
      </c>
      <c r="I35" s="28"/>
      <c r="J35" s="28" t="s">
        <v>55</v>
      </c>
      <c r="K35" s="38" t="s">
        <v>55</v>
      </c>
      <c r="L35" s="28" t="s">
        <v>55</v>
      </c>
      <c r="M35" s="38" t="s">
        <v>55</v>
      </c>
      <c r="N35" s="28" t="s">
        <v>55</v>
      </c>
      <c r="O35" s="38" t="s">
        <v>55</v>
      </c>
    </row>
    <row r="36" spans="1:15" ht="12.75" customHeight="1" x14ac:dyDescent="0.2">
      <c r="A36" s="19" t="s">
        <v>66</v>
      </c>
      <c r="B36" s="27"/>
      <c r="C36" s="27">
        <v>17.051364071713273</v>
      </c>
      <c r="D36" s="37">
        <v>1.3021532593937739</v>
      </c>
      <c r="E36" s="27">
        <v>36.797739302364889</v>
      </c>
      <c r="F36" s="37">
        <v>1.765719018350008</v>
      </c>
      <c r="G36" s="27">
        <v>46.150896625921845</v>
      </c>
      <c r="H36" s="37">
        <v>1.6703563442337435</v>
      </c>
      <c r="I36" s="27"/>
      <c r="J36" s="27">
        <v>14.626809720331185</v>
      </c>
      <c r="K36" s="37">
        <v>2.1737614472316316</v>
      </c>
      <c r="L36" s="27">
        <v>27.403661814526455</v>
      </c>
      <c r="M36" s="37">
        <v>2.5879945355514513</v>
      </c>
      <c r="N36" s="27">
        <v>57.969528465142361</v>
      </c>
      <c r="O36" s="37">
        <v>2.9367366416298437</v>
      </c>
    </row>
    <row r="37" spans="1:15" ht="12.75" customHeight="1" x14ac:dyDescent="0.2">
      <c r="A37" s="20" t="s">
        <v>67</v>
      </c>
      <c r="B37" s="28"/>
      <c r="C37" s="28">
        <v>24.377566248279205</v>
      </c>
      <c r="D37" s="38">
        <v>1.3722302407634814</v>
      </c>
      <c r="E37" s="28">
        <v>37.947578879637042</v>
      </c>
      <c r="F37" s="38">
        <v>1.5556146042741135</v>
      </c>
      <c r="G37" s="28">
        <v>37.674854872083756</v>
      </c>
      <c r="H37" s="38">
        <v>1.3027975125004432</v>
      </c>
      <c r="I37" s="28"/>
      <c r="J37" s="28">
        <v>21.734357659090033</v>
      </c>
      <c r="K37" s="38">
        <v>5.9053075371148598</v>
      </c>
      <c r="L37" s="28">
        <v>25.189164434880741</v>
      </c>
      <c r="M37" s="38">
        <v>4.6668901374411078</v>
      </c>
      <c r="N37" s="28">
        <v>53.076477906029226</v>
      </c>
      <c r="O37" s="38">
        <v>5.8903606204517969</v>
      </c>
    </row>
    <row r="38" spans="1:15" ht="13.5" customHeight="1" x14ac:dyDescent="0.2">
      <c r="A38" s="22" t="s">
        <v>27</v>
      </c>
      <c r="B38" s="29"/>
      <c r="C38" s="29">
        <v>5.6768780665813079</v>
      </c>
      <c r="D38" s="39">
        <v>0.68699267893837024</v>
      </c>
      <c r="E38" s="29">
        <v>50.440873088846914</v>
      </c>
      <c r="F38" s="39">
        <v>1.4419694442489386</v>
      </c>
      <c r="G38" s="29">
        <v>43.882248844571762</v>
      </c>
      <c r="H38" s="39">
        <v>1.5472605257365333</v>
      </c>
      <c r="I38" s="29"/>
      <c r="J38" s="29">
        <v>21.010163752974631</v>
      </c>
      <c r="K38" s="39">
        <v>2.8973170965384298</v>
      </c>
      <c r="L38" s="29">
        <v>40.237502989260577</v>
      </c>
      <c r="M38" s="39">
        <v>2.6068290779165482</v>
      </c>
      <c r="N38" s="29">
        <v>38.752333257764789</v>
      </c>
      <c r="O38" s="39">
        <v>2.522706808057666</v>
      </c>
    </row>
    <row r="39" spans="1:15" ht="13.5" customHeight="1" x14ac:dyDescent="0.2">
      <c r="A39" s="35" t="s">
        <v>81</v>
      </c>
      <c r="B39" s="34"/>
      <c r="C39" s="34">
        <v>15.780212042339771</v>
      </c>
      <c r="D39" s="40">
        <v>0.1840157157380769</v>
      </c>
      <c r="E39" s="34">
        <v>44.481595243712349</v>
      </c>
      <c r="F39" s="40">
        <v>0.24459474593082903</v>
      </c>
      <c r="G39" s="34">
        <v>39.738192713947882</v>
      </c>
      <c r="H39" s="40">
        <v>0.24131092707180254</v>
      </c>
      <c r="I39" s="34"/>
      <c r="J39" s="34">
        <v>21.967925758932449</v>
      </c>
      <c r="K39" s="40">
        <v>0.70707484781680274</v>
      </c>
      <c r="L39" s="34">
        <v>39.32349753418297</v>
      </c>
      <c r="M39" s="40">
        <v>0.80578930789656555</v>
      </c>
      <c r="N39" s="34">
        <v>38.708576706884578</v>
      </c>
      <c r="O39" s="40">
        <v>0.75281385793134559</v>
      </c>
    </row>
    <row r="40" spans="1:15" ht="13.5" customHeight="1" x14ac:dyDescent="0.2">
      <c r="A40" s="19" t="s">
        <v>68</v>
      </c>
      <c r="B40" s="27"/>
      <c r="C40" s="27">
        <v>33.438237294280505</v>
      </c>
      <c r="D40" s="37">
        <v>1.2158316983078796</v>
      </c>
      <c r="E40" s="27">
        <v>48.030373493913963</v>
      </c>
      <c r="F40" s="37">
        <v>1.1955137274357064</v>
      </c>
      <c r="G40" s="27">
        <v>18.531389211805525</v>
      </c>
      <c r="H40" s="37">
        <v>0.95180532756452252</v>
      </c>
      <c r="I40" s="27"/>
      <c r="J40" s="27" t="s">
        <v>55</v>
      </c>
      <c r="K40" s="37" t="s">
        <v>55</v>
      </c>
      <c r="L40" s="27" t="s">
        <v>55</v>
      </c>
      <c r="M40" s="37" t="s">
        <v>55</v>
      </c>
      <c r="N40" s="27" t="s">
        <v>55</v>
      </c>
      <c r="O40" s="37" t="s">
        <v>55</v>
      </c>
    </row>
    <row r="41" spans="1:15" ht="13.5" customHeight="1" x14ac:dyDescent="0.2">
      <c r="A41" s="33" t="s">
        <v>47</v>
      </c>
      <c r="B41" s="34"/>
      <c r="C41" s="34">
        <v>10.238754459477251</v>
      </c>
      <c r="D41" s="40">
        <v>0.75344804204292015</v>
      </c>
      <c r="E41" s="34">
        <v>53.134490237612773</v>
      </c>
      <c r="F41" s="40">
        <v>1.3351240228108165</v>
      </c>
      <c r="G41" s="34">
        <v>36.626755302909977</v>
      </c>
      <c r="H41" s="40">
        <v>1.2159078976490112</v>
      </c>
      <c r="I41" s="34"/>
      <c r="J41" s="34" t="s">
        <v>55</v>
      </c>
      <c r="K41" s="40" t="s">
        <v>55</v>
      </c>
      <c r="L41" s="34">
        <v>68.665485917808113</v>
      </c>
      <c r="M41" s="40">
        <v>8.7360588620625101</v>
      </c>
      <c r="N41" s="34">
        <v>31.334514082191877</v>
      </c>
      <c r="O41" s="40">
        <v>8.7360588620625315</v>
      </c>
    </row>
    <row r="42" spans="1:15" ht="13.5" customHeight="1" x14ac:dyDescent="0.2">
      <c r="A42" s="90" t="s">
        <v>94</v>
      </c>
      <c r="B42" s="90"/>
      <c r="C42" s="90"/>
      <c r="D42" s="90"/>
      <c r="E42" s="90"/>
      <c r="F42" s="90"/>
      <c r="G42" s="90"/>
      <c r="H42" s="90"/>
      <c r="I42" s="90"/>
      <c r="J42" s="90"/>
      <c r="K42" s="90"/>
      <c r="L42" s="90"/>
      <c r="M42" s="90"/>
      <c r="N42" s="90"/>
      <c r="O42" s="90"/>
    </row>
    <row r="43" spans="1:15" ht="13.5" customHeight="1" x14ac:dyDescent="0.2">
      <c r="A43" s="91"/>
      <c r="B43" s="91"/>
      <c r="C43" s="91"/>
      <c r="D43" s="91"/>
      <c r="E43" s="91"/>
      <c r="F43" s="91"/>
      <c r="G43" s="91"/>
      <c r="H43" s="91"/>
      <c r="I43" s="91"/>
      <c r="J43" s="91"/>
      <c r="K43" s="91"/>
      <c r="L43" s="91"/>
      <c r="M43" s="91"/>
      <c r="N43" s="91"/>
      <c r="O43" s="91"/>
    </row>
    <row r="44" spans="1:15" ht="13.5" customHeight="1" x14ac:dyDescent="0.2">
      <c r="A44" s="91"/>
      <c r="B44" s="91"/>
      <c r="C44" s="91"/>
      <c r="D44" s="91"/>
      <c r="E44" s="91"/>
      <c r="F44" s="91"/>
      <c r="G44" s="91"/>
      <c r="H44" s="91"/>
      <c r="I44" s="91"/>
      <c r="J44" s="91"/>
      <c r="K44" s="91"/>
      <c r="L44" s="91"/>
      <c r="M44" s="91"/>
      <c r="N44" s="91"/>
      <c r="O44" s="91"/>
    </row>
    <row r="45" spans="1:15" ht="13.5" customHeight="1" x14ac:dyDescent="0.2">
      <c r="A45" s="91"/>
      <c r="B45" s="91"/>
      <c r="C45" s="91"/>
      <c r="D45" s="91"/>
      <c r="E45" s="91"/>
      <c r="F45" s="91"/>
      <c r="G45" s="91"/>
      <c r="H45" s="91"/>
      <c r="I45" s="91"/>
      <c r="J45" s="91"/>
      <c r="K45" s="91"/>
      <c r="L45" s="91"/>
      <c r="M45" s="91"/>
      <c r="N45" s="91"/>
      <c r="O45" s="91"/>
    </row>
    <row r="46" spans="1:15" ht="13.5" customHeight="1" x14ac:dyDescent="0.2">
      <c r="A46" s="91"/>
      <c r="B46" s="91"/>
      <c r="C46" s="91"/>
      <c r="D46" s="91"/>
      <c r="E46" s="91"/>
      <c r="F46" s="91"/>
      <c r="G46" s="91"/>
      <c r="H46" s="91"/>
      <c r="I46" s="91"/>
      <c r="J46" s="91"/>
      <c r="K46" s="91"/>
      <c r="L46" s="91"/>
      <c r="M46" s="91"/>
      <c r="N46" s="91"/>
      <c r="O46" s="91"/>
    </row>
    <row r="47" spans="1:15" ht="13.5" customHeight="1" x14ac:dyDescent="0.25">
      <c r="A47" s="4" t="s">
        <v>90</v>
      </c>
    </row>
    <row r="48" spans="1:15" ht="13.5" x14ac:dyDescent="0.25">
      <c r="A48" s="16" t="s">
        <v>69</v>
      </c>
    </row>
    <row r="51" ht="13.5" customHeight="1" x14ac:dyDescent="0.2"/>
    <row r="52" ht="12.75" customHeight="1" x14ac:dyDescent="0.2"/>
    <row r="53" ht="12.75" customHeight="1" x14ac:dyDescent="0.2"/>
    <row r="59" ht="12.75" customHeight="1" x14ac:dyDescent="0.2"/>
    <row r="61" ht="12.75" customHeight="1" x14ac:dyDescent="0.2"/>
    <row r="62" ht="12.75" customHeight="1" x14ac:dyDescent="0.2"/>
    <row r="63" ht="12.75" customHeight="1" x14ac:dyDescent="0.2"/>
  </sheetData>
  <sortState ref="R10:S41">
    <sortCondition descending="1" ref="S10:S41"/>
  </sortState>
  <mergeCells count="11">
    <mergeCell ref="A1:O1"/>
    <mergeCell ref="A3:O3"/>
    <mergeCell ref="C4:H5"/>
    <mergeCell ref="J4:O5"/>
    <mergeCell ref="A42:O46"/>
    <mergeCell ref="C6:D8"/>
    <mergeCell ref="E6:F8"/>
    <mergeCell ref="G6:H8"/>
    <mergeCell ref="J6:K8"/>
    <mergeCell ref="L6:M8"/>
    <mergeCell ref="N6:O8"/>
  </mergeCells>
  <hyperlinks>
    <hyperlink ref="A48" r:id="rId1" display="Source: OECD (2016), Education at a Glance 2016: OECD Indicators"/>
  </hyperlinks>
  <pageMargins left="0.74803149606299213" right="0.74803149606299213" top="0.98425196850393704" bottom="0.98425196850393704" header="0.51181102362204722" footer="0.51181102362204722"/>
  <pageSetup paperSize="9" scale="78" orientation="portrait" r:id="rId2"/>
  <headerFooter alignWithMargins="0">
    <oddHeader>&amp;LOECD Family Database (http://www.oecd.org/els/family/database.htm)</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showGridLines="0" zoomScaleNormal="100" workbookViewId="0">
      <selection sqref="A1:V1"/>
    </sheetView>
  </sheetViews>
  <sheetFormatPr defaultColWidth="8.85546875" defaultRowHeight="12.75" x14ac:dyDescent="0.2"/>
  <cols>
    <col min="1" max="1" width="17" style="17" customWidth="1"/>
    <col min="2" max="2" width="2.28515625" style="17" customWidth="1"/>
    <col min="3" max="8" width="7.140625" style="17" customWidth="1"/>
    <col min="9" max="9" width="4.28515625" style="17" customWidth="1"/>
    <col min="10" max="15" width="7.140625" style="17" customWidth="1"/>
    <col min="16" max="16" width="4" style="17" customWidth="1"/>
    <col min="17" max="22" width="7.140625" style="17" customWidth="1"/>
  </cols>
  <sheetData>
    <row r="1" spans="1:22" x14ac:dyDescent="0.2">
      <c r="A1" s="99" t="s">
        <v>104</v>
      </c>
      <c r="B1" s="99"/>
      <c r="C1" s="99"/>
      <c r="D1" s="99"/>
      <c r="E1" s="99"/>
      <c r="F1" s="99"/>
      <c r="G1" s="99"/>
      <c r="H1" s="99"/>
      <c r="I1" s="99"/>
      <c r="J1" s="99"/>
      <c r="K1" s="99"/>
      <c r="L1" s="99"/>
      <c r="M1" s="99"/>
      <c r="N1" s="99"/>
      <c r="O1" s="99"/>
      <c r="P1" s="99"/>
      <c r="Q1" s="99"/>
      <c r="R1" s="99"/>
      <c r="S1" s="99"/>
      <c r="T1" s="99"/>
      <c r="U1" s="99"/>
      <c r="V1" s="99"/>
    </row>
    <row r="2" spans="1:22" x14ac:dyDescent="0.2">
      <c r="A2" s="101"/>
      <c r="B2" s="101"/>
      <c r="C2" s="101"/>
      <c r="D2" s="101"/>
      <c r="E2" s="101"/>
      <c r="F2" s="101"/>
      <c r="G2" s="101"/>
      <c r="H2" s="101"/>
      <c r="I2" s="101"/>
      <c r="J2" s="101"/>
      <c r="K2" s="101"/>
      <c r="L2" s="101"/>
      <c r="M2" s="101"/>
      <c r="N2" s="101"/>
      <c r="O2" s="101"/>
      <c r="P2" s="101"/>
      <c r="Q2" s="101"/>
      <c r="R2" s="101"/>
      <c r="S2" s="101"/>
      <c r="T2" s="101"/>
      <c r="U2" s="101"/>
      <c r="V2" s="101"/>
    </row>
    <row r="3" spans="1:22" ht="13.5" thickBot="1" x14ac:dyDescent="0.25">
      <c r="A3" s="100" t="s">
        <v>70</v>
      </c>
      <c r="B3" s="100"/>
      <c r="C3" s="100"/>
      <c r="D3" s="100"/>
      <c r="E3" s="100"/>
      <c r="F3" s="100"/>
      <c r="G3" s="100"/>
      <c r="H3" s="100"/>
      <c r="I3" s="100"/>
      <c r="J3" s="100"/>
      <c r="K3" s="100"/>
      <c r="L3" s="100"/>
      <c r="M3" s="100"/>
      <c r="N3" s="100"/>
      <c r="O3" s="100"/>
      <c r="P3" s="100"/>
      <c r="Q3" s="100"/>
      <c r="R3" s="100"/>
      <c r="S3" s="100"/>
      <c r="T3" s="100"/>
      <c r="U3" s="100"/>
      <c r="V3" s="100"/>
    </row>
    <row r="4" spans="1:22" ht="12.75" customHeight="1" x14ac:dyDescent="0.2">
      <c r="A4" s="30"/>
      <c r="B4" s="30"/>
      <c r="C4" s="87" t="s">
        <v>62</v>
      </c>
      <c r="D4" s="87"/>
      <c r="E4" s="87"/>
      <c r="F4" s="87"/>
      <c r="G4" s="87"/>
      <c r="H4" s="87"/>
      <c r="I4" s="31"/>
      <c r="J4" s="87" t="s">
        <v>63</v>
      </c>
      <c r="K4" s="87"/>
      <c r="L4" s="87"/>
      <c r="M4" s="87"/>
      <c r="N4" s="87"/>
      <c r="O4" s="87"/>
      <c r="P4" s="31"/>
      <c r="Q4" s="87" t="s">
        <v>64</v>
      </c>
      <c r="R4" s="87"/>
      <c r="S4" s="87"/>
      <c r="T4" s="87"/>
      <c r="U4" s="87"/>
      <c r="V4" s="87"/>
    </row>
    <row r="5" spans="1:22" x14ac:dyDescent="0.2">
      <c r="A5" s="30"/>
      <c r="B5" s="30"/>
      <c r="C5" s="87"/>
      <c r="D5" s="87"/>
      <c r="E5" s="87"/>
      <c r="F5" s="87"/>
      <c r="G5" s="87"/>
      <c r="H5" s="87"/>
      <c r="I5" s="31"/>
      <c r="J5" s="87"/>
      <c r="K5" s="87"/>
      <c r="L5" s="87"/>
      <c r="M5" s="87"/>
      <c r="N5" s="87"/>
      <c r="O5" s="87"/>
      <c r="P5" s="31"/>
      <c r="Q5" s="87"/>
      <c r="R5" s="87"/>
      <c r="S5" s="87"/>
      <c r="T5" s="87"/>
      <c r="U5" s="87"/>
      <c r="V5" s="87"/>
    </row>
    <row r="6" spans="1:22" ht="12.75" customHeight="1" x14ac:dyDescent="0.2">
      <c r="A6" s="30"/>
      <c r="B6" s="30"/>
      <c r="C6" s="88" t="s">
        <v>57</v>
      </c>
      <c r="D6" s="88"/>
      <c r="E6" s="88" t="s">
        <v>61</v>
      </c>
      <c r="F6" s="88"/>
      <c r="G6" s="89" t="s">
        <v>58</v>
      </c>
      <c r="H6" s="89"/>
      <c r="I6" s="30"/>
      <c r="J6" s="88" t="s">
        <v>57</v>
      </c>
      <c r="K6" s="88"/>
      <c r="L6" s="88" t="s">
        <v>61</v>
      </c>
      <c r="M6" s="88"/>
      <c r="N6" s="89" t="s">
        <v>58</v>
      </c>
      <c r="O6" s="89"/>
      <c r="P6" s="30"/>
      <c r="Q6" s="88" t="s">
        <v>57</v>
      </c>
      <c r="R6" s="88"/>
      <c r="S6" s="88" t="s">
        <v>61</v>
      </c>
      <c r="T6" s="88"/>
      <c r="U6" s="89" t="s">
        <v>58</v>
      </c>
      <c r="V6" s="89"/>
    </row>
    <row r="7" spans="1:22" x14ac:dyDescent="0.2">
      <c r="A7" s="30"/>
      <c r="B7" s="30"/>
      <c r="C7" s="88"/>
      <c r="D7" s="88"/>
      <c r="E7" s="88"/>
      <c r="F7" s="88"/>
      <c r="G7" s="89"/>
      <c r="H7" s="89"/>
      <c r="I7" s="30"/>
      <c r="J7" s="88"/>
      <c r="K7" s="88"/>
      <c r="L7" s="88"/>
      <c r="M7" s="88"/>
      <c r="N7" s="89"/>
      <c r="O7" s="89"/>
      <c r="P7" s="30"/>
      <c r="Q7" s="88"/>
      <c r="R7" s="88"/>
      <c r="S7" s="88"/>
      <c r="T7" s="88"/>
      <c r="U7" s="89"/>
      <c r="V7" s="89"/>
    </row>
    <row r="8" spans="1:22" x14ac:dyDescent="0.2">
      <c r="A8" s="30"/>
      <c r="B8" s="30"/>
      <c r="C8" s="88"/>
      <c r="D8" s="88"/>
      <c r="E8" s="88"/>
      <c r="F8" s="88"/>
      <c r="G8" s="89"/>
      <c r="H8" s="89"/>
      <c r="I8" s="30"/>
      <c r="J8" s="88"/>
      <c r="K8" s="88"/>
      <c r="L8" s="88"/>
      <c r="M8" s="88"/>
      <c r="N8" s="89"/>
      <c r="O8" s="89"/>
      <c r="P8" s="30"/>
      <c r="Q8" s="88"/>
      <c r="R8" s="88"/>
      <c r="S8" s="88"/>
      <c r="T8" s="88"/>
      <c r="U8" s="89"/>
      <c r="V8" s="89"/>
    </row>
    <row r="9" spans="1:22" x14ac:dyDescent="0.2">
      <c r="A9" s="18"/>
      <c r="B9" s="21"/>
      <c r="C9" s="21" t="s">
        <v>59</v>
      </c>
      <c r="D9" s="21" t="s">
        <v>60</v>
      </c>
      <c r="E9" s="21" t="s">
        <v>59</v>
      </c>
      <c r="F9" s="21" t="s">
        <v>60</v>
      </c>
      <c r="G9" s="21" t="s">
        <v>59</v>
      </c>
      <c r="H9" s="21" t="s">
        <v>60</v>
      </c>
      <c r="I9" s="21"/>
      <c r="J9" s="21" t="s">
        <v>59</v>
      </c>
      <c r="K9" s="21" t="s">
        <v>60</v>
      </c>
      <c r="L9" s="21" t="s">
        <v>59</v>
      </c>
      <c r="M9" s="21" t="s">
        <v>60</v>
      </c>
      <c r="N9" s="21" t="s">
        <v>59</v>
      </c>
      <c r="O9" s="21" t="s">
        <v>60</v>
      </c>
      <c r="P9" s="21"/>
      <c r="Q9" s="21" t="s">
        <v>59</v>
      </c>
      <c r="R9" s="21" t="s">
        <v>60</v>
      </c>
      <c r="S9" s="21" t="s">
        <v>59</v>
      </c>
      <c r="T9" s="21" t="s">
        <v>60</v>
      </c>
      <c r="U9" s="21" t="s">
        <v>59</v>
      </c>
      <c r="V9" s="21" t="s">
        <v>60</v>
      </c>
    </row>
    <row r="10" spans="1:22" x14ac:dyDescent="0.2">
      <c r="A10" s="19" t="s">
        <v>33</v>
      </c>
      <c r="B10" s="27"/>
      <c r="C10" s="27">
        <v>24.104635320284636</v>
      </c>
      <c r="D10" s="37">
        <v>2.2885179345446396</v>
      </c>
      <c r="E10" s="27">
        <v>49.051551882475117</v>
      </c>
      <c r="F10" s="37">
        <v>3.1738891906883424</v>
      </c>
      <c r="G10" s="27">
        <v>26.84381279724024</v>
      </c>
      <c r="H10" s="37">
        <v>2.3591040500161622</v>
      </c>
      <c r="I10" s="27"/>
      <c r="J10" s="27">
        <v>18.869972081566342</v>
      </c>
      <c r="K10" s="37">
        <v>2.6844406092063799</v>
      </c>
      <c r="L10" s="27">
        <v>50.817386834765685</v>
      </c>
      <c r="M10" s="37">
        <v>3.355305260839625</v>
      </c>
      <c r="N10" s="27">
        <v>30.31264108366798</v>
      </c>
      <c r="O10" s="37">
        <v>2.9209867580749398</v>
      </c>
      <c r="P10" s="27"/>
      <c r="Q10" s="27">
        <v>5.9672667146224958</v>
      </c>
      <c r="R10" s="37">
        <v>1.7355377830937795</v>
      </c>
      <c r="S10" s="27">
        <v>33.383508534943559</v>
      </c>
      <c r="T10" s="37">
        <v>3.1709641168710161</v>
      </c>
      <c r="U10" s="27">
        <v>60.649224750433937</v>
      </c>
      <c r="V10" s="37">
        <v>3.3401645110812326</v>
      </c>
    </row>
    <row r="11" spans="1:22" x14ac:dyDescent="0.2">
      <c r="A11" s="20" t="s">
        <v>0</v>
      </c>
      <c r="B11" s="28"/>
      <c r="C11" s="28">
        <v>25.138277627944717</v>
      </c>
      <c r="D11" s="38">
        <v>2.7361215194791049</v>
      </c>
      <c r="E11" s="28">
        <v>62.824059178238734</v>
      </c>
      <c r="F11" s="38">
        <v>2.8341152844565096</v>
      </c>
      <c r="G11" s="28">
        <v>12.037663193816551</v>
      </c>
      <c r="H11" s="38">
        <v>1.9340974350304068</v>
      </c>
      <c r="I11" s="28"/>
      <c r="J11" s="28">
        <v>7.9011532395074635</v>
      </c>
      <c r="K11" s="38">
        <v>0.96101679707354803</v>
      </c>
      <c r="L11" s="28">
        <v>74.586764131769783</v>
      </c>
      <c r="M11" s="38">
        <v>1.5355356877652999</v>
      </c>
      <c r="N11" s="28">
        <v>17.512082628722741</v>
      </c>
      <c r="O11" s="38">
        <v>1.3213184058059984</v>
      </c>
      <c r="P11" s="28"/>
      <c r="Q11" s="28">
        <v>2.8427192014874829</v>
      </c>
      <c r="R11" s="38">
        <v>1.411821685659665</v>
      </c>
      <c r="S11" s="28">
        <v>55.567087210205472</v>
      </c>
      <c r="T11" s="38">
        <v>3.7207718928509008</v>
      </c>
      <c r="U11" s="28">
        <v>41.590193588307031</v>
      </c>
      <c r="V11" s="38">
        <v>3.4559898718226623</v>
      </c>
    </row>
    <row r="12" spans="1:22" x14ac:dyDescent="0.2">
      <c r="A12" s="19" t="s">
        <v>65</v>
      </c>
      <c r="B12" s="27"/>
      <c r="C12" s="27">
        <v>15.871577184167759</v>
      </c>
      <c r="D12" s="37">
        <v>2.9305817297028112</v>
      </c>
      <c r="E12" s="27">
        <v>62.427831098903127</v>
      </c>
      <c r="F12" s="37">
        <v>3.8070241357527679</v>
      </c>
      <c r="G12" s="27">
        <v>21.700591716929125</v>
      </c>
      <c r="H12" s="37">
        <v>3.0750491500924673</v>
      </c>
      <c r="I12" s="27"/>
      <c r="J12" s="27">
        <v>6.6333673505003272</v>
      </c>
      <c r="K12" s="37">
        <v>1.3073573299290437</v>
      </c>
      <c r="L12" s="27">
        <v>56.400329897566834</v>
      </c>
      <c r="M12" s="37">
        <v>2.8794170398748071</v>
      </c>
      <c r="N12" s="27">
        <v>36.966302751932837</v>
      </c>
      <c r="O12" s="37">
        <v>2.8863586942950907</v>
      </c>
      <c r="P12" s="27"/>
      <c r="Q12" s="27">
        <v>2.24452764599096</v>
      </c>
      <c r="R12" s="37">
        <v>0.91230997182536644</v>
      </c>
      <c r="S12" s="27">
        <v>31.75657874060775</v>
      </c>
      <c r="T12" s="37">
        <v>3.0862018640976778</v>
      </c>
      <c r="U12" s="27">
        <v>65.998893613401293</v>
      </c>
      <c r="V12" s="37">
        <v>3.2517581787334873</v>
      </c>
    </row>
    <row r="13" spans="1:22" x14ac:dyDescent="0.2">
      <c r="A13" s="20" t="s">
        <v>2</v>
      </c>
      <c r="B13" s="28"/>
      <c r="C13" s="28">
        <v>21.264980634921724</v>
      </c>
      <c r="D13" s="38">
        <v>2.3034592375039442</v>
      </c>
      <c r="E13" s="28">
        <v>37.612126572690826</v>
      </c>
      <c r="F13" s="38">
        <v>2.7240948668774454</v>
      </c>
      <c r="G13" s="28">
        <v>41.122892792387447</v>
      </c>
      <c r="H13" s="38">
        <v>2.9365463238640341</v>
      </c>
      <c r="I13" s="28"/>
      <c r="J13" s="28">
        <v>9.0650457146747083</v>
      </c>
      <c r="K13" s="38">
        <v>1.3412015109916495</v>
      </c>
      <c r="L13" s="28">
        <v>46.11614800961511</v>
      </c>
      <c r="M13" s="38">
        <v>2.5962683148408447</v>
      </c>
      <c r="N13" s="28">
        <v>44.818806275710187</v>
      </c>
      <c r="O13" s="38">
        <v>2.4188029259698447</v>
      </c>
      <c r="P13" s="28"/>
      <c r="Q13" s="28">
        <v>2.8587887117129211</v>
      </c>
      <c r="R13" s="38">
        <v>0.64043907775682796</v>
      </c>
      <c r="S13" s="28">
        <v>27.776006491486015</v>
      </c>
      <c r="T13" s="38">
        <v>1.9424437611565615</v>
      </c>
      <c r="U13" s="28">
        <v>69.365204796801066</v>
      </c>
      <c r="V13" s="38">
        <v>1.9292711369268412</v>
      </c>
    </row>
    <row r="14" spans="1:22" x14ac:dyDescent="0.2">
      <c r="A14" s="19" t="s">
        <v>40</v>
      </c>
      <c r="B14" s="27"/>
      <c r="C14" s="27">
        <v>37.227050938187233</v>
      </c>
      <c r="D14" s="37">
        <v>3.3477322130184222</v>
      </c>
      <c r="E14" s="27">
        <v>49.088828727388616</v>
      </c>
      <c r="F14" s="37">
        <v>3.9387452485118728</v>
      </c>
      <c r="G14" s="27">
        <v>13.684120334424149</v>
      </c>
      <c r="H14" s="37">
        <v>2.7088550505229398</v>
      </c>
      <c r="I14" s="27"/>
      <c r="J14" s="27">
        <v>15.604693710545279</v>
      </c>
      <c r="K14" s="37">
        <v>2.6187480709300721</v>
      </c>
      <c r="L14" s="27">
        <v>45.392248264302836</v>
      </c>
      <c r="M14" s="37">
        <v>5.2727998757369239</v>
      </c>
      <c r="N14" s="27">
        <v>39.003058025151894</v>
      </c>
      <c r="O14" s="37">
        <v>5.0668782047098961</v>
      </c>
      <c r="P14" s="27"/>
      <c r="Q14" s="27">
        <v>2.5352496767507415</v>
      </c>
      <c r="R14" s="37">
        <v>1.4591466315309665</v>
      </c>
      <c r="S14" s="27">
        <v>26.156444970921971</v>
      </c>
      <c r="T14" s="37">
        <v>4.4282895881006992</v>
      </c>
      <c r="U14" s="27">
        <v>71.308305352327295</v>
      </c>
      <c r="V14" s="37">
        <v>4.8753017910300454</v>
      </c>
    </row>
    <row r="15" spans="1:22" x14ac:dyDescent="0.2">
      <c r="A15" s="20" t="s">
        <v>3</v>
      </c>
      <c r="B15" s="28"/>
      <c r="C15" s="28">
        <v>16.26620196759859</v>
      </c>
      <c r="D15" s="38">
        <v>7.0797989415808633</v>
      </c>
      <c r="E15" s="28">
        <v>79.77200709309345</v>
      </c>
      <c r="F15" s="38">
        <v>7.7604898124819206</v>
      </c>
      <c r="G15" s="28" t="s">
        <v>55</v>
      </c>
      <c r="H15" s="38" t="s">
        <v>55</v>
      </c>
      <c r="I15" s="28"/>
      <c r="J15" s="28">
        <v>5.5842608355309231</v>
      </c>
      <c r="K15" s="38">
        <v>1.1054023087961238</v>
      </c>
      <c r="L15" s="28">
        <v>80.511776620207371</v>
      </c>
      <c r="M15" s="38">
        <v>1.8060026013066877</v>
      </c>
      <c r="N15" s="28">
        <v>13.903962544261701</v>
      </c>
      <c r="O15" s="38">
        <v>1.5176520506308657</v>
      </c>
      <c r="P15" s="28"/>
      <c r="Q15" s="28" t="s">
        <v>55</v>
      </c>
      <c r="R15" s="38" t="s">
        <v>55</v>
      </c>
      <c r="S15" s="28">
        <v>36.384629932677399</v>
      </c>
      <c r="T15" s="38">
        <v>4.8572291009026918</v>
      </c>
      <c r="U15" s="28">
        <v>60.776098590415017</v>
      </c>
      <c r="V15" s="38">
        <v>5.0020834598387607</v>
      </c>
    </row>
    <row r="16" spans="1:22" x14ac:dyDescent="0.2">
      <c r="A16" s="19" t="s">
        <v>4</v>
      </c>
      <c r="B16" s="27"/>
      <c r="C16" s="27">
        <v>29.571007943891747</v>
      </c>
      <c r="D16" s="37">
        <v>3.3889862703651672</v>
      </c>
      <c r="E16" s="27">
        <v>45.65248490548143</v>
      </c>
      <c r="F16" s="37">
        <v>3.7442892851168015</v>
      </c>
      <c r="G16" s="27">
        <v>24.776507150626827</v>
      </c>
      <c r="H16" s="37">
        <v>2.6277372503312399</v>
      </c>
      <c r="I16" s="27"/>
      <c r="J16" s="27">
        <v>14.374160279113593</v>
      </c>
      <c r="K16" s="37">
        <v>2.3330726026725692</v>
      </c>
      <c r="L16" s="27">
        <v>57.777640741699507</v>
      </c>
      <c r="M16" s="37">
        <v>2.7297304879865782</v>
      </c>
      <c r="N16" s="27">
        <v>27.8481989791869</v>
      </c>
      <c r="O16" s="37">
        <v>2.2958657727810978</v>
      </c>
      <c r="P16" s="27"/>
      <c r="Q16" s="27">
        <v>7.9237398064031028</v>
      </c>
      <c r="R16" s="37">
        <v>1.7767017936771567</v>
      </c>
      <c r="S16" s="27">
        <v>31.919631122276808</v>
      </c>
      <c r="T16" s="37">
        <v>2.833625865585943</v>
      </c>
      <c r="U16" s="27">
        <v>60.15662907132009</v>
      </c>
      <c r="V16" s="37">
        <v>2.6585988746601172</v>
      </c>
    </row>
    <row r="17" spans="1:22" x14ac:dyDescent="0.2">
      <c r="A17" s="20" t="s">
        <v>28</v>
      </c>
      <c r="B17" s="28"/>
      <c r="C17" s="28">
        <v>32.022885150110788</v>
      </c>
      <c r="D17" s="38">
        <v>4.1076478048384253</v>
      </c>
      <c r="E17" s="28">
        <v>56.044199262752223</v>
      </c>
      <c r="F17" s="38">
        <v>4.6637878422839014</v>
      </c>
      <c r="G17" s="28">
        <v>11.932915587136998</v>
      </c>
      <c r="H17" s="38">
        <v>2.9736268520098865</v>
      </c>
      <c r="I17" s="28"/>
      <c r="J17" s="28">
        <v>15.894468933107991</v>
      </c>
      <c r="K17" s="38">
        <v>1.6060179843761533</v>
      </c>
      <c r="L17" s="28">
        <v>54.918614201404395</v>
      </c>
      <c r="M17" s="38">
        <v>2.3127704056248364</v>
      </c>
      <c r="N17" s="28">
        <v>29.186916865487618</v>
      </c>
      <c r="O17" s="38">
        <v>2.0172369141504065</v>
      </c>
      <c r="P17" s="28"/>
      <c r="Q17" s="28">
        <v>7.8979754294322264</v>
      </c>
      <c r="R17" s="38">
        <v>1.2931816268464404</v>
      </c>
      <c r="S17" s="28">
        <v>43.030519630314714</v>
      </c>
      <c r="T17" s="38">
        <v>2.2334316358359798</v>
      </c>
      <c r="U17" s="28">
        <v>49.071504940253057</v>
      </c>
      <c r="V17" s="38">
        <v>2.5029051681952437</v>
      </c>
    </row>
    <row r="18" spans="1:22" x14ac:dyDescent="0.2">
      <c r="A18" s="19" t="s">
        <v>5</v>
      </c>
      <c r="B18" s="27"/>
      <c r="C18" s="27">
        <v>11.676905491328673</v>
      </c>
      <c r="D18" s="37">
        <v>2.4686926460826206</v>
      </c>
      <c r="E18" s="27">
        <v>59.576502436289523</v>
      </c>
      <c r="F18" s="37">
        <v>3.5865109552245542</v>
      </c>
      <c r="G18" s="27">
        <v>28.746592072381805</v>
      </c>
      <c r="H18" s="37">
        <v>3.0414264598463845</v>
      </c>
      <c r="I18" s="27"/>
      <c r="J18" s="27">
        <v>7.7597184279487728</v>
      </c>
      <c r="K18" s="37">
        <v>1.5923533145932134</v>
      </c>
      <c r="L18" s="27">
        <v>55.97319107278318</v>
      </c>
      <c r="M18" s="37">
        <v>2.3977769163436768</v>
      </c>
      <c r="N18" s="27">
        <v>36.267090499268065</v>
      </c>
      <c r="O18" s="37">
        <v>2.3237950519939008</v>
      </c>
      <c r="P18" s="27"/>
      <c r="Q18" s="27">
        <v>4.1652671075935626</v>
      </c>
      <c r="R18" s="37">
        <v>1.9205826353614615</v>
      </c>
      <c r="S18" s="27">
        <v>36.811467653749943</v>
      </c>
      <c r="T18" s="37">
        <v>3.6452724290815626</v>
      </c>
      <c r="U18" s="27">
        <v>59.023265238656499</v>
      </c>
      <c r="V18" s="37">
        <v>3.8641904303299452</v>
      </c>
    </row>
    <row r="19" spans="1:22" x14ac:dyDescent="0.2">
      <c r="A19" s="20" t="s">
        <v>6</v>
      </c>
      <c r="B19" s="28"/>
      <c r="C19" s="28">
        <v>26.330734811882955</v>
      </c>
      <c r="D19" s="38">
        <v>2.1646793795673132</v>
      </c>
      <c r="E19" s="28">
        <v>51.233860494078641</v>
      </c>
      <c r="F19" s="38">
        <v>2.3362409889100979</v>
      </c>
      <c r="G19" s="28">
        <v>22.4354046940384</v>
      </c>
      <c r="H19" s="38">
        <v>1.9154696882543181</v>
      </c>
      <c r="I19" s="28"/>
      <c r="J19" s="28">
        <v>10.362990579522309</v>
      </c>
      <c r="K19" s="38">
        <v>1.5138801593988871</v>
      </c>
      <c r="L19" s="28">
        <v>57.415703378192404</v>
      </c>
      <c r="M19" s="38">
        <v>2.3871259658502533</v>
      </c>
      <c r="N19" s="28">
        <v>32.221306042285278</v>
      </c>
      <c r="O19" s="38">
        <v>2.1914772583090545</v>
      </c>
      <c r="P19" s="28"/>
      <c r="Q19" s="28">
        <v>3.643336124354124</v>
      </c>
      <c r="R19" s="38">
        <v>0.96478363297164538</v>
      </c>
      <c r="S19" s="28">
        <v>25.131640767495057</v>
      </c>
      <c r="T19" s="38">
        <v>2.9162291752962877</v>
      </c>
      <c r="U19" s="28">
        <v>71.225023108150822</v>
      </c>
      <c r="V19" s="38">
        <v>3.1408979241992596</v>
      </c>
    </row>
    <row r="20" spans="1:22" ht="12.75" customHeight="1" x14ac:dyDescent="0.2">
      <c r="A20" s="19" t="s">
        <v>7</v>
      </c>
      <c r="B20" s="27"/>
      <c r="C20" s="27">
        <v>31.667720498505808</v>
      </c>
      <c r="D20" s="37">
        <v>5.694195056331937</v>
      </c>
      <c r="E20" s="27">
        <v>54.951176897206047</v>
      </c>
      <c r="F20" s="37">
        <v>6.3318964459970415</v>
      </c>
      <c r="G20" s="27">
        <v>13.381102604288152</v>
      </c>
      <c r="H20" s="37">
        <v>4.093522077629201</v>
      </c>
      <c r="I20" s="27"/>
      <c r="J20" s="27">
        <v>6.9073646185546931</v>
      </c>
      <c r="K20" s="37">
        <v>1.242881765237869</v>
      </c>
      <c r="L20" s="27">
        <v>64.623262329833253</v>
      </c>
      <c r="M20" s="37">
        <v>2.2140093941668075</v>
      </c>
      <c r="N20" s="27">
        <v>28.469373051612067</v>
      </c>
      <c r="O20" s="37">
        <v>1.9382300077673487</v>
      </c>
      <c r="P20" s="27"/>
      <c r="Q20" s="27">
        <v>6.4969101040863633</v>
      </c>
      <c r="R20" s="37">
        <v>1.6680582356013953</v>
      </c>
      <c r="S20" s="27">
        <v>41.093754627228087</v>
      </c>
      <c r="T20" s="37">
        <v>2.9136823133656002</v>
      </c>
      <c r="U20" s="27">
        <v>52.409335268685567</v>
      </c>
      <c r="V20" s="37">
        <v>2.5052118800144392</v>
      </c>
    </row>
    <row r="21" spans="1:22" ht="12.75" customHeight="1" x14ac:dyDescent="0.2">
      <c r="A21" s="20" t="s">
        <v>8</v>
      </c>
      <c r="B21" s="28"/>
      <c r="C21" s="28">
        <v>39.112370093179585</v>
      </c>
      <c r="D21" s="38">
        <v>2.4396339687961293</v>
      </c>
      <c r="E21" s="28">
        <v>44.768467798509306</v>
      </c>
      <c r="F21" s="38">
        <v>2.4913105151893369</v>
      </c>
      <c r="G21" s="28">
        <v>16.119162108311123</v>
      </c>
      <c r="H21" s="38">
        <v>1.7697694354970313</v>
      </c>
      <c r="I21" s="28"/>
      <c r="J21" s="28">
        <v>11.472324900969653</v>
      </c>
      <c r="K21" s="38">
        <v>3.6334012059211052</v>
      </c>
      <c r="L21" s="28">
        <v>50.132227010725607</v>
      </c>
      <c r="M21" s="38">
        <v>3.6961169116539185</v>
      </c>
      <c r="N21" s="28">
        <v>38.395448088304747</v>
      </c>
      <c r="O21" s="38">
        <v>3.8543892383833316</v>
      </c>
      <c r="P21" s="28"/>
      <c r="Q21" s="28" t="s">
        <v>55</v>
      </c>
      <c r="R21" s="38" t="s">
        <v>55</v>
      </c>
      <c r="S21" s="28">
        <v>32.827580582662449</v>
      </c>
      <c r="T21" s="38">
        <v>4.4727162807821967</v>
      </c>
      <c r="U21" s="28">
        <v>66.483729990892556</v>
      </c>
      <c r="V21" s="38">
        <v>4.4760600364229735</v>
      </c>
    </row>
    <row r="22" spans="1:22" ht="12.75" customHeight="1" x14ac:dyDescent="0.2">
      <c r="A22" s="19" t="s">
        <v>11</v>
      </c>
      <c r="B22" s="27"/>
      <c r="C22" s="27">
        <v>32.274037110650106</v>
      </c>
      <c r="D22" s="37">
        <v>2.0775278875418062</v>
      </c>
      <c r="E22" s="27">
        <v>38.977093320171377</v>
      </c>
      <c r="F22" s="37">
        <v>2.528284892813073</v>
      </c>
      <c r="G22" s="27">
        <v>28.74886956917851</v>
      </c>
      <c r="H22" s="37">
        <v>2.1535093079547591</v>
      </c>
      <c r="I22" s="27"/>
      <c r="J22" s="27">
        <v>13.447602771450903</v>
      </c>
      <c r="K22" s="37">
        <v>1.5832958467289504</v>
      </c>
      <c r="L22" s="27">
        <v>47.293388452284134</v>
      </c>
      <c r="M22" s="37">
        <v>3.0523350007189003</v>
      </c>
      <c r="N22" s="27">
        <v>39.259008776264956</v>
      </c>
      <c r="O22" s="37">
        <v>2.9650760006354044</v>
      </c>
      <c r="P22" s="27"/>
      <c r="Q22" s="27">
        <v>4.6610916657612984</v>
      </c>
      <c r="R22" s="37">
        <v>1.1635859502533417</v>
      </c>
      <c r="S22" s="27">
        <v>29.539210006917997</v>
      </c>
      <c r="T22" s="37">
        <v>2.6673749221644316</v>
      </c>
      <c r="U22" s="27">
        <v>65.799698327320698</v>
      </c>
      <c r="V22" s="37">
        <v>2.782228272563918</v>
      </c>
    </row>
    <row r="23" spans="1:22" ht="12.75" customHeight="1" x14ac:dyDescent="0.2">
      <c r="A23" s="20" t="s">
        <v>85</v>
      </c>
      <c r="B23" s="28"/>
      <c r="C23" s="28">
        <v>24.105652955233868</v>
      </c>
      <c r="D23" s="38">
        <v>2.4190870048630893</v>
      </c>
      <c r="E23" s="28">
        <v>46.228603678850696</v>
      </c>
      <c r="F23" s="38">
        <v>3.0562217123528779</v>
      </c>
      <c r="G23" s="28">
        <v>29.665743365915446</v>
      </c>
      <c r="H23" s="38">
        <v>2.6762214986684256</v>
      </c>
      <c r="I23" s="28"/>
      <c r="J23" s="28">
        <v>9.2927151818269458</v>
      </c>
      <c r="K23" s="38">
        <v>2.0760641031681066</v>
      </c>
      <c r="L23" s="28">
        <v>43.894795111138066</v>
      </c>
      <c r="M23" s="38">
        <v>3.6050137883032662</v>
      </c>
      <c r="N23" s="28">
        <v>46.812489707034985</v>
      </c>
      <c r="O23" s="38">
        <v>3.4389840620211465</v>
      </c>
      <c r="P23" s="28"/>
      <c r="Q23" s="28">
        <v>4.2333720890688129</v>
      </c>
      <c r="R23" s="38">
        <v>1.1007385844762911</v>
      </c>
      <c r="S23" s="28">
        <v>25.223587276280579</v>
      </c>
      <c r="T23" s="38">
        <v>2.2719699676053571</v>
      </c>
      <c r="U23" s="28">
        <v>70.543040634650609</v>
      </c>
      <c r="V23" s="38">
        <v>2.4406834018462145</v>
      </c>
    </row>
    <row r="24" spans="1:22" ht="12.75" customHeight="1" x14ac:dyDescent="0.2">
      <c r="A24" s="19" t="s">
        <v>12</v>
      </c>
      <c r="B24" s="27"/>
      <c r="C24" s="27">
        <v>56.578747746122396</v>
      </c>
      <c r="D24" s="37">
        <v>2.2846207702332895</v>
      </c>
      <c r="E24" s="27">
        <v>36.77981197933169</v>
      </c>
      <c r="F24" s="37">
        <v>2.1307967828023333</v>
      </c>
      <c r="G24" s="27">
        <v>6.6414402745458974</v>
      </c>
      <c r="H24" s="37">
        <v>1.1180753530597249</v>
      </c>
      <c r="I24" s="27"/>
      <c r="J24" s="27">
        <v>20.154668156777184</v>
      </c>
      <c r="K24" s="37">
        <v>3.7023534276726382</v>
      </c>
      <c r="L24" s="27">
        <v>57.179819469116225</v>
      </c>
      <c r="M24" s="37">
        <v>4.0738983403778741</v>
      </c>
      <c r="N24" s="27">
        <v>22.665512374106591</v>
      </c>
      <c r="O24" s="37">
        <v>2.7904232226643426</v>
      </c>
      <c r="P24" s="27"/>
      <c r="Q24" s="27">
        <v>10.740428253757729</v>
      </c>
      <c r="R24" s="37">
        <v>5.6387625277406679</v>
      </c>
      <c r="S24" s="27">
        <v>32.309091024912952</v>
      </c>
      <c r="T24" s="37">
        <v>6.9873210265322578</v>
      </c>
      <c r="U24" s="27">
        <v>56.950480721329313</v>
      </c>
      <c r="V24" s="37">
        <v>6.7644484969941621</v>
      </c>
    </row>
    <row r="25" spans="1:22" ht="13.5" customHeight="1" x14ac:dyDescent="0.2">
      <c r="A25" s="20" t="s">
        <v>32</v>
      </c>
      <c r="B25" s="28"/>
      <c r="C25" s="28">
        <v>18.57931993784398</v>
      </c>
      <c r="D25" s="38">
        <v>4.5527578398244799</v>
      </c>
      <c r="E25" s="28">
        <v>59.431175408468704</v>
      </c>
      <c r="F25" s="38">
        <v>5.1993582735206223</v>
      </c>
      <c r="G25" s="28">
        <v>21.989504653687309</v>
      </c>
      <c r="H25" s="38">
        <v>4.0253261650236718</v>
      </c>
      <c r="I25" s="28"/>
      <c r="J25" s="28">
        <v>8.5619681459778754</v>
      </c>
      <c r="K25" s="38">
        <v>1.1386532804539073</v>
      </c>
      <c r="L25" s="28">
        <v>47.216055540106488</v>
      </c>
      <c r="M25" s="38">
        <v>2.3232631139778448</v>
      </c>
      <c r="N25" s="28">
        <v>44.221976313915647</v>
      </c>
      <c r="O25" s="38">
        <v>2.3951317676077615</v>
      </c>
      <c r="P25" s="28"/>
      <c r="Q25" s="28">
        <v>3.6599341639283245</v>
      </c>
      <c r="R25" s="38">
        <v>1.2214800332192326</v>
      </c>
      <c r="S25" s="28">
        <v>23.079675314897372</v>
      </c>
      <c r="T25" s="38">
        <v>2.3794501933031089</v>
      </c>
      <c r="U25" s="28">
        <v>73.260390521174315</v>
      </c>
      <c r="V25" s="38">
        <v>2.3648211869882059</v>
      </c>
    </row>
    <row r="26" spans="1:22" ht="13.5" customHeight="1" x14ac:dyDescent="0.2">
      <c r="A26" s="19" t="s">
        <v>13</v>
      </c>
      <c r="B26" s="27"/>
      <c r="C26" s="27">
        <v>6.6507783007022088</v>
      </c>
      <c r="D26" s="37">
        <v>1.1580282213935402</v>
      </c>
      <c r="E26" s="27">
        <v>46.754227531412504</v>
      </c>
      <c r="F26" s="37">
        <v>1.7961639681309358</v>
      </c>
      <c r="G26" s="27">
        <v>46.594994167885282</v>
      </c>
      <c r="H26" s="37">
        <v>1.7145424018937698</v>
      </c>
      <c r="I26" s="27"/>
      <c r="J26" s="27">
        <v>1.4506197200308384</v>
      </c>
      <c r="K26" s="37">
        <v>0.61935003546513701</v>
      </c>
      <c r="L26" s="27">
        <v>38.328306391375719</v>
      </c>
      <c r="M26" s="37">
        <v>2.2941248258243307</v>
      </c>
      <c r="N26" s="27">
        <v>60.221073888593459</v>
      </c>
      <c r="O26" s="37">
        <v>2.2148145243677146</v>
      </c>
      <c r="P26" s="27"/>
      <c r="Q26" s="27" t="s">
        <v>55</v>
      </c>
      <c r="R26" s="37" t="s">
        <v>55</v>
      </c>
      <c r="S26" s="27">
        <v>18.591658785738264</v>
      </c>
      <c r="T26" s="37">
        <v>2.9953722751891068</v>
      </c>
      <c r="U26" s="27">
        <v>81.408341214261725</v>
      </c>
      <c r="V26" s="37">
        <v>2.9953722751891068</v>
      </c>
    </row>
    <row r="27" spans="1:22" ht="13.5" customHeight="1" x14ac:dyDescent="0.2">
      <c r="A27" s="20" t="s">
        <v>16</v>
      </c>
      <c r="B27" s="28"/>
      <c r="C27" s="28">
        <v>32.499728682503374</v>
      </c>
      <c r="D27" s="38">
        <v>3.0814617649568397</v>
      </c>
      <c r="E27" s="28">
        <v>41.522672179775164</v>
      </c>
      <c r="F27" s="38">
        <v>3.0107594188113094</v>
      </c>
      <c r="G27" s="28">
        <v>25.977599137721459</v>
      </c>
      <c r="H27" s="38">
        <v>2.4857701467782602</v>
      </c>
      <c r="I27" s="28"/>
      <c r="J27" s="28">
        <v>12.733974085461469</v>
      </c>
      <c r="K27" s="38">
        <v>2.1398471377056514</v>
      </c>
      <c r="L27" s="28">
        <v>47.678647773731079</v>
      </c>
      <c r="M27" s="38">
        <v>3.392183221584018</v>
      </c>
      <c r="N27" s="28">
        <v>39.587378140807438</v>
      </c>
      <c r="O27" s="38">
        <v>3.6428851002744413</v>
      </c>
      <c r="P27" s="28"/>
      <c r="Q27" s="28">
        <v>8.6683742530924945</v>
      </c>
      <c r="R27" s="38">
        <v>2.084742422301578</v>
      </c>
      <c r="S27" s="28">
        <v>27.275913713138539</v>
      </c>
      <c r="T27" s="38">
        <v>3.3465152789076296</v>
      </c>
      <c r="U27" s="28">
        <v>64.05571203376897</v>
      </c>
      <c r="V27" s="38">
        <v>3.5820734975047204</v>
      </c>
    </row>
    <row r="28" spans="1:22" ht="13.5" customHeight="1" x14ac:dyDescent="0.2">
      <c r="A28" s="19" t="s">
        <v>17</v>
      </c>
      <c r="B28" s="27"/>
      <c r="C28" s="27">
        <v>25.580823850539574</v>
      </c>
      <c r="D28" s="37">
        <v>3.859577252310646</v>
      </c>
      <c r="E28" s="27">
        <v>36.725322973358118</v>
      </c>
      <c r="F28" s="37">
        <v>3.9384823416837156</v>
      </c>
      <c r="G28" s="27">
        <v>37.693853176102301</v>
      </c>
      <c r="H28" s="37">
        <v>3.9391823974294713</v>
      </c>
      <c r="I28" s="27"/>
      <c r="J28" s="27">
        <v>8.3370760490380746</v>
      </c>
      <c r="K28" s="37">
        <v>2.2059516249198512</v>
      </c>
      <c r="L28" s="27">
        <v>47.385260235674629</v>
      </c>
      <c r="M28" s="37">
        <v>4.3564405982665342</v>
      </c>
      <c r="N28" s="27">
        <v>44.277663715287296</v>
      </c>
      <c r="O28" s="37">
        <v>4.3252570628096976</v>
      </c>
      <c r="P28" s="27"/>
      <c r="Q28" s="27">
        <v>9.1413465912962746</v>
      </c>
      <c r="R28" s="37">
        <v>1.5216694038950622</v>
      </c>
      <c r="S28" s="27">
        <v>22.921816714195376</v>
      </c>
      <c r="T28" s="37">
        <v>2.5684627569747955</v>
      </c>
      <c r="U28" s="27">
        <v>67.936836694508358</v>
      </c>
      <c r="V28" s="37">
        <v>2.8078246688694426</v>
      </c>
    </row>
    <row r="29" spans="1:22" ht="13.5" customHeight="1" x14ac:dyDescent="0.2">
      <c r="A29" s="20" t="s">
        <v>18</v>
      </c>
      <c r="B29" s="28"/>
      <c r="C29" s="28">
        <v>29.414339471703592</v>
      </c>
      <c r="D29" s="38">
        <v>4.0304558407781688</v>
      </c>
      <c r="E29" s="28">
        <v>45.371487709402061</v>
      </c>
      <c r="F29" s="38">
        <v>4.2966590775965123</v>
      </c>
      <c r="G29" s="28">
        <v>25.214172818894344</v>
      </c>
      <c r="H29" s="38">
        <v>3.7523369442711472</v>
      </c>
      <c r="I29" s="28"/>
      <c r="J29" s="28">
        <v>19.035891544552015</v>
      </c>
      <c r="K29" s="38">
        <v>2.000980505274077</v>
      </c>
      <c r="L29" s="28">
        <v>50.85522938037159</v>
      </c>
      <c r="M29" s="38">
        <v>2.6756059438391313</v>
      </c>
      <c r="N29" s="28">
        <v>30.108879075076402</v>
      </c>
      <c r="O29" s="38">
        <v>2.455995308419149</v>
      </c>
      <c r="P29" s="28"/>
      <c r="Q29" s="28">
        <v>9.6367284914953242</v>
      </c>
      <c r="R29" s="38">
        <v>1.9224479917151549</v>
      </c>
      <c r="S29" s="28">
        <v>31.550206550320386</v>
      </c>
      <c r="T29" s="38">
        <v>2.7664444564367416</v>
      </c>
      <c r="U29" s="28">
        <v>58.813064958184292</v>
      </c>
      <c r="V29" s="38">
        <v>2.6041118592173582</v>
      </c>
    </row>
    <row r="30" spans="1:22" ht="13.5" customHeight="1" x14ac:dyDescent="0.2">
      <c r="A30" s="19" t="s">
        <v>19</v>
      </c>
      <c r="B30" s="27"/>
      <c r="C30" s="27">
        <v>22.076126501560257</v>
      </c>
      <c r="D30" s="37">
        <v>3.7103454941724761</v>
      </c>
      <c r="E30" s="27">
        <v>65.2941942212192</v>
      </c>
      <c r="F30" s="37">
        <v>4.9155404711200514</v>
      </c>
      <c r="G30" s="27">
        <v>12.629679277220539</v>
      </c>
      <c r="H30" s="37">
        <v>3.6501744730786281</v>
      </c>
      <c r="I30" s="27"/>
      <c r="J30" s="27">
        <v>5.6777529386049439</v>
      </c>
      <c r="K30" s="37">
        <v>0.93890310371002472</v>
      </c>
      <c r="L30" s="27">
        <v>65.999012613655424</v>
      </c>
      <c r="M30" s="37">
        <v>2.0169852129404786</v>
      </c>
      <c r="N30" s="27">
        <v>28.323234447739637</v>
      </c>
      <c r="O30" s="37">
        <v>1.8396103861113493</v>
      </c>
      <c r="P30" s="27"/>
      <c r="Q30" s="27">
        <v>2.3551824772749042</v>
      </c>
      <c r="R30" s="37">
        <v>1.2140878219054931</v>
      </c>
      <c r="S30" s="27">
        <v>21.139449005165368</v>
      </c>
      <c r="T30" s="37">
        <v>3.4938131547979792</v>
      </c>
      <c r="U30" s="27">
        <v>76.505368517559731</v>
      </c>
      <c r="V30" s="37">
        <v>3.6235326239577912</v>
      </c>
    </row>
    <row r="31" spans="1:22" x14ac:dyDescent="0.2">
      <c r="A31" s="20" t="s">
        <v>21</v>
      </c>
      <c r="B31" s="28"/>
      <c r="C31" s="28">
        <v>38.330808175015363</v>
      </c>
      <c r="D31" s="38">
        <v>3.7416746316716556</v>
      </c>
      <c r="E31" s="28">
        <v>56.827646910804141</v>
      </c>
      <c r="F31" s="38">
        <v>3.7092704273558956</v>
      </c>
      <c r="G31" s="28">
        <v>4.8415449141804876</v>
      </c>
      <c r="H31" s="38">
        <v>1.9248548763650473</v>
      </c>
      <c r="I31" s="28"/>
      <c r="J31" s="28">
        <v>5.2911506946480387</v>
      </c>
      <c r="K31" s="38">
        <v>0.80778598638331245</v>
      </c>
      <c r="L31" s="28">
        <v>77.494915351801481</v>
      </c>
      <c r="M31" s="38">
        <v>1.7529255720610828</v>
      </c>
      <c r="N31" s="28">
        <v>17.21393395355047</v>
      </c>
      <c r="O31" s="38">
        <v>1.719791096039355</v>
      </c>
      <c r="P31" s="28"/>
      <c r="Q31" s="28" t="s">
        <v>55</v>
      </c>
      <c r="R31" s="38" t="s">
        <v>55</v>
      </c>
      <c r="S31" s="28">
        <v>39.384507031530646</v>
      </c>
      <c r="T31" s="38">
        <v>3.989959157134884</v>
      </c>
      <c r="U31" s="28">
        <v>59.783906907249303</v>
      </c>
      <c r="V31" s="38">
        <v>3.8580781492750584</v>
      </c>
    </row>
    <row r="32" spans="1:22" x14ac:dyDescent="0.2">
      <c r="A32" s="19" t="s">
        <v>29</v>
      </c>
      <c r="B32" s="27"/>
      <c r="C32" s="27">
        <v>34.357560815430098</v>
      </c>
      <c r="D32" s="37">
        <v>3.6898758938315819</v>
      </c>
      <c r="E32" s="27">
        <v>57.846325601977846</v>
      </c>
      <c r="F32" s="37">
        <v>3.427130752281573</v>
      </c>
      <c r="G32" s="27">
        <v>7.7961135825920564</v>
      </c>
      <c r="H32" s="37">
        <v>1.7594223605597235</v>
      </c>
      <c r="I32" s="27"/>
      <c r="J32" s="27">
        <v>11.404223600307111</v>
      </c>
      <c r="K32" s="37">
        <v>1.5439933203445584</v>
      </c>
      <c r="L32" s="27">
        <v>66.350136825837083</v>
      </c>
      <c r="M32" s="37">
        <v>1.8903585198752231</v>
      </c>
      <c r="N32" s="27">
        <v>22.245639573855819</v>
      </c>
      <c r="O32" s="37">
        <v>1.4590052422337545</v>
      </c>
      <c r="P32" s="27"/>
      <c r="Q32" s="27">
        <v>4.9203797683811423</v>
      </c>
      <c r="R32" s="37">
        <v>1.8796439549835664</v>
      </c>
      <c r="S32" s="27">
        <v>45.055673910624726</v>
      </c>
      <c r="T32" s="37">
        <v>3.7665683869408237</v>
      </c>
      <c r="U32" s="27">
        <v>50.023946320994128</v>
      </c>
      <c r="V32" s="37">
        <v>4.3637057587423307</v>
      </c>
    </row>
    <row r="33" spans="1:22" x14ac:dyDescent="0.2">
      <c r="A33" s="20" t="s">
        <v>22</v>
      </c>
      <c r="B33" s="28"/>
      <c r="C33" s="28">
        <v>53.406597471532223</v>
      </c>
      <c r="D33" s="38">
        <v>1.4998865539261526</v>
      </c>
      <c r="E33" s="28">
        <v>22.947353133767365</v>
      </c>
      <c r="F33" s="38">
        <v>1.3655195195627241</v>
      </c>
      <c r="G33" s="28">
        <v>23.646049394700409</v>
      </c>
      <c r="H33" s="38">
        <v>1.4259266025556203</v>
      </c>
      <c r="I33" s="28"/>
      <c r="J33" s="28">
        <v>29.316290225828983</v>
      </c>
      <c r="K33" s="38">
        <v>3.5850179220969483</v>
      </c>
      <c r="L33" s="28">
        <v>32.854187013343811</v>
      </c>
      <c r="M33" s="38">
        <v>3.7444759264204728</v>
      </c>
      <c r="N33" s="28">
        <v>37.829522760827203</v>
      </c>
      <c r="O33" s="38">
        <v>3.3964830135688446</v>
      </c>
      <c r="P33" s="28"/>
      <c r="Q33" s="28">
        <v>11.984861476106705</v>
      </c>
      <c r="R33" s="38">
        <v>2.3685703873042567</v>
      </c>
      <c r="S33" s="28">
        <v>20.253863956834451</v>
      </c>
      <c r="T33" s="38">
        <v>3.8611434040634793</v>
      </c>
      <c r="U33" s="28">
        <v>67.761274567058848</v>
      </c>
      <c r="V33" s="38">
        <v>4.3906144917624186</v>
      </c>
    </row>
    <row r="34" spans="1:22" x14ac:dyDescent="0.2">
      <c r="A34" s="19" t="s">
        <v>23</v>
      </c>
      <c r="B34" s="27"/>
      <c r="C34" s="27">
        <v>21.885016797578981</v>
      </c>
      <c r="D34" s="37">
        <v>3.0291989613569608</v>
      </c>
      <c r="E34" s="27">
        <v>60.472697143982565</v>
      </c>
      <c r="F34" s="37">
        <v>3.1734506857447</v>
      </c>
      <c r="G34" s="27">
        <v>17.642286058438454</v>
      </c>
      <c r="H34" s="37">
        <v>2.2421382643341561</v>
      </c>
      <c r="I34" s="27"/>
      <c r="J34" s="27">
        <v>16.332655063966641</v>
      </c>
      <c r="K34" s="37">
        <v>3.0807710558946946</v>
      </c>
      <c r="L34" s="27">
        <v>57.208469826189123</v>
      </c>
      <c r="M34" s="37">
        <v>3.5952433539839088</v>
      </c>
      <c r="N34" s="27">
        <v>26.458875109844236</v>
      </c>
      <c r="O34" s="37">
        <v>2.9306840890867094</v>
      </c>
      <c r="P34" s="27"/>
      <c r="Q34" s="27">
        <v>7.659636529019358</v>
      </c>
      <c r="R34" s="37">
        <v>1.6903845816051457</v>
      </c>
      <c r="S34" s="27">
        <v>47.296701903691243</v>
      </c>
      <c r="T34" s="37">
        <v>2.4354911328882149</v>
      </c>
      <c r="U34" s="27">
        <v>45.043661567289405</v>
      </c>
      <c r="V34" s="37">
        <v>2.1049713276354143</v>
      </c>
    </row>
    <row r="35" spans="1:22" ht="12.75" customHeight="1" x14ac:dyDescent="0.2">
      <c r="A35" s="20" t="s">
        <v>25</v>
      </c>
      <c r="B35" s="28"/>
      <c r="C35" s="28">
        <v>63.396180034846438</v>
      </c>
      <c r="D35" s="38">
        <v>1.308457148906097</v>
      </c>
      <c r="E35" s="28">
        <v>21.996275671927993</v>
      </c>
      <c r="F35" s="38">
        <v>1.0067116986451521</v>
      </c>
      <c r="G35" s="28">
        <v>14.607544293225564</v>
      </c>
      <c r="H35" s="38">
        <v>0.87448665023324024</v>
      </c>
      <c r="I35" s="28"/>
      <c r="J35" s="28">
        <v>10.723278759447236</v>
      </c>
      <c r="K35" s="38">
        <v>3.1206034807472154</v>
      </c>
      <c r="L35" s="28">
        <v>36.248492866484433</v>
      </c>
      <c r="M35" s="38">
        <v>4.5426374303504744</v>
      </c>
      <c r="N35" s="28">
        <v>53.028228374068334</v>
      </c>
      <c r="O35" s="38">
        <v>5.1867818065858424</v>
      </c>
      <c r="P35" s="28"/>
      <c r="Q35" s="28">
        <v>4.1828028650245663</v>
      </c>
      <c r="R35" s="38">
        <v>2.8238314887557134</v>
      </c>
      <c r="S35" s="28">
        <v>18.034542290415388</v>
      </c>
      <c r="T35" s="38">
        <v>7.2971842195781562</v>
      </c>
      <c r="U35" s="28">
        <v>77.782654844560057</v>
      </c>
      <c r="V35" s="38">
        <v>6.8760795313592107</v>
      </c>
    </row>
    <row r="36" spans="1:22" ht="12.75" customHeight="1" x14ac:dyDescent="0.2">
      <c r="A36" s="19" t="s">
        <v>66</v>
      </c>
      <c r="B36" s="27"/>
      <c r="C36" s="27">
        <v>33.617455551569421</v>
      </c>
      <c r="D36" s="37">
        <v>4.3990864490751767</v>
      </c>
      <c r="E36" s="27">
        <v>44.543980860595298</v>
      </c>
      <c r="F36" s="37">
        <v>4.3973408980864912</v>
      </c>
      <c r="G36" s="27">
        <v>21.838563587835282</v>
      </c>
      <c r="H36" s="37">
        <v>4.0755646420987679</v>
      </c>
      <c r="I36" s="27"/>
      <c r="J36" s="27">
        <v>16.692434914954386</v>
      </c>
      <c r="K36" s="37">
        <v>2.4490747667914308</v>
      </c>
      <c r="L36" s="27">
        <v>41.13856671108335</v>
      </c>
      <c r="M36" s="37">
        <v>3.029653797057954</v>
      </c>
      <c r="N36" s="27">
        <v>42.168998373962275</v>
      </c>
      <c r="O36" s="37">
        <v>2.7361232069506487</v>
      </c>
      <c r="P36" s="27"/>
      <c r="Q36" s="27">
        <v>5.5443288253295044</v>
      </c>
      <c r="R36" s="37">
        <v>1.7894757135140189</v>
      </c>
      <c r="S36" s="27">
        <v>19.374470314227015</v>
      </c>
      <c r="T36" s="37">
        <v>2.8566689975711261</v>
      </c>
      <c r="U36" s="27">
        <v>75.081200860443474</v>
      </c>
      <c r="V36" s="37">
        <v>3.2972396564533253</v>
      </c>
    </row>
    <row r="37" spans="1:22" ht="12.75" customHeight="1" x14ac:dyDescent="0.2">
      <c r="A37" s="20" t="s">
        <v>67</v>
      </c>
      <c r="B37" s="28"/>
      <c r="C37" s="28">
        <v>50.55654052622198</v>
      </c>
      <c r="D37" s="38">
        <v>4.2570008351631747</v>
      </c>
      <c r="E37" s="28">
        <v>33.154914318694615</v>
      </c>
      <c r="F37" s="38">
        <v>4.1442534304104957</v>
      </c>
      <c r="G37" s="28">
        <v>16.288545155083391</v>
      </c>
      <c r="H37" s="38">
        <v>2.6234620348335249</v>
      </c>
      <c r="I37" s="28"/>
      <c r="J37" s="28">
        <v>18.74906208505433</v>
      </c>
      <c r="K37" s="38">
        <v>3.1285047510112101</v>
      </c>
      <c r="L37" s="28">
        <v>42.429959029299432</v>
      </c>
      <c r="M37" s="38">
        <v>3.3441195536952275</v>
      </c>
      <c r="N37" s="28">
        <v>38.820978885646241</v>
      </c>
      <c r="O37" s="38">
        <v>3.6378459822385976</v>
      </c>
      <c r="P37" s="28"/>
      <c r="Q37" s="28">
        <v>3.5072768402774326</v>
      </c>
      <c r="R37" s="38">
        <v>2.0771777033258156</v>
      </c>
      <c r="S37" s="28">
        <v>25.321747695869863</v>
      </c>
      <c r="T37" s="38">
        <v>5.6405426011984749</v>
      </c>
      <c r="U37" s="28">
        <v>71.170975463852699</v>
      </c>
      <c r="V37" s="38">
        <v>5.763753197622111</v>
      </c>
    </row>
    <row r="38" spans="1:22" ht="13.5" customHeight="1" x14ac:dyDescent="0.2">
      <c r="A38" s="22" t="s">
        <v>27</v>
      </c>
      <c r="B38" s="29"/>
      <c r="C38" s="29">
        <v>33.759844354678314</v>
      </c>
      <c r="D38" s="39">
        <v>5.9101821385935978</v>
      </c>
      <c r="E38" s="29">
        <v>59.126345614638133</v>
      </c>
      <c r="F38" s="39">
        <v>6.1994781111735922</v>
      </c>
      <c r="G38" s="29">
        <v>7.1138100306835454</v>
      </c>
      <c r="H38" s="39">
        <v>2.231758685304539</v>
      </c>
      <c r="I38" s="29"/>
      <c r="J38" s="29">
        <v>8.3038849721091914</v>
      </c>
      <c r="K38" s="39">
        <v>1.4556035529269418</v>
      </c>
      <c r="L38" s="29">
        <v>62.376079712860069</v>
      </c>
      <c r="M38" s="39">
        <v>2.3364932886624326</v>
      </c>
      <c r="N38" s="29">
        <v>29.320035315030747</v>
      </c>
      <c r="O38" s="39">
        <v>2.3911069501286479</v>
      </c>
      <c r="P38" s="29"/>
      <c r="Q38" s="29">
        <v>4.7638583779803758</v>
      </c>
      <c r="R38" s="39">
        <v>1.5522690357405384</v>
      </c>
      <c r="S38" s="29">
        <v>39.830590476321632</v>
      </c>
      <c r="T38" s="39">
        <v>2.2018475962416941</v>
      </c>
      <c r="U38" s="29">
        <v>55.405551145697999</v>
      </c>
      <c r="V38" s="39">
        <v>2.4832039509339645</v>
      </c>
    </row>
    <row r="39" spans="1:22" ht="13.5" customHeight="1" x14ac:dyDescent="0.2">
      <c r="A39" s="35" t="s">
        <v>81</v>
      </c>
      <c r="B39" s="34"/>
      <c r="C39" s="34">
        <v>30.597376067094359</v>
      </c>
      <c r="D39" s="40">
        <v>0.66371856582193489</v>
      </c>
      <c r="E39" s="34">
        <v>49.207007745016725</v>
      </c>
      <c r="F39" s="40">
        <v>0.72927612814670817</v>
      </c>
      <c r="G39" s="34">
        <v>20.775395661052546</v>
      </c>
      <c r="H39" s="40">
        <v>0.51467137791721851</v>
      </c>
      <c r="I39" s="34"/>
      <c r="J39" s="34">
        <v>11.928785157985454</v>
      </c>
      <c r="K39" s="40">
        <v>0.40342068503892259</v>
      </c>
      <c r="L39" s="34">
        <v>53.675745337835096</v>
      </c>
      <c r="M39" s="40">
        <v>0.57064042676651483</v>
      </c>
      <c r="N39" s="34">
        <v>34.395469504179445</v>
      </c>
      <c r="O39" s="40">
        <v>0.54476784760448782</v>
      </c>
      <c r="P39" s="34"/>
      <c r="Q39" s="34">
        <v>5.6894153276091277</v>
      </c>
      <c r="R39" s="40">
        <v>0.39637045943859933</v>
      </c>
      <c r="S39" s="34">
        <v>31.311088146056928</v>
      </c>
      <c r="T39" s="40">
        <v>0.69490570969772936</v>
      </c>
      <c r="U39" s="34">
        <v>63.633914262398221</v>
      </c>
      <c r="V39" s="40">
        <v>0.70706325270584924</v>
      </c>
    </row>
    <row r="40" spans="1:22" ht="13.5" customHeight="1" x14ac:dyDescent="0.2">
      <c r="A40" s="19" t="s">
        <v>68</v>
      </c>
      <c r="B40" s="27"/>
      <c r="C40" s="27">
        <v>29.518425572571296</v>
      </c>
      <c r="D40" s="37">
        <v>1.9151046222451003</v>
      </c>
      <c r="E40" s="27">
        <v>53.977181348900913</v>
      </c>
      <c r="F40" s="37">
        <v>1.9351624524748263</v>
      </c>
      <c r="G40" s="27">
        <v>16.504393078527784</v>
      </c>
      <c r="H40" s="37">
        <v>1.2767128433415416</v>
      </c>
      <c r="I40" s="27"/>
      <c r="J40" s="27" t="s">
        <v>55</v>
      </c>
      <c r="K40" s="37" t="s">
        <v>55</v>
      </c>
      <c r="L40" s="27">
        <v>13.23779099772015</v>
      </c>
      <c r="M40" s="37">
        <v>4.0422285435492604</v>
      </c>
      <c r="N40" s="27">
        <v>86.76220900227986</v>
      </c>
      <c r="O40" s="37">
        <v>4.0422285435493031</v>
      </c>
      <c r="P40" s="27"/>
      <c r="Q40" s="27" t="s">
        <v>55</v>
      </c>
      <c r="R40" s="37" t="s">
        <v>55</v>
      </c>
      <c r="S40" s="27" t="s">
        <v>55</v>
      </c>
      <c r="T40" s="37" t="s">
        <v>55</v>
      </c>
      <c r="U40" s="27" t="s">
        <v>55</v>
      </c>
      <c r="V40" s="37" t="s">
        <v>55</v>
      </c>
    </row>
    <row r="41" spans="1:22" ht="13.5" customHeight="1" x14ac:dyDescent="0.2">
      <c r="A41" s="33" t="s">
        <v>47</v>
      </c>
      <c r="B41" s="34"/>
      <c r="C41" s="34">
        <v>21.337175070658798</v>
      </c>
      <c r="D41" s="40">
        <v>4.1464060434062029</v>
      </c>
      <c r="E41" s="34">
        <v>74.53879923521076</v>
      </c>
      <c r="F41" s="40">
        <v>4.5647400304425014</v>
      </c>
      <c r="G41" s="34">
        <v>4.1240256941304398</v>
      </c>
      <c r="H41" s="40">
        <v>1.7903704359035335</v>
      </c>
      <c r="I41" s="34"/>
      <c r="J41" s="34">
        <v>15.179144489328866</v>
      </c>
      <c r="K41" s="40">
        <v>2.8660205817398485</v>
      </c>
      <c r="L41" s="34">
        <v>71.889549099685738</v>
      </c>
      <c r="M41" s="40">
        <v>3.8575331472923247</v>
      </c>
      <c r="N41" s="34">
        <v>12.931306410985414</v>
      </c>
      <c r="O41" s="40">
        <v>2.8179383036076739</v>
      </c>
      <c r="P41" s="34"/>
      <c r="Q41" s="34">
        <v>5.7305848856479198</v>
      </c>
      <c r="R41" s="40">
        <v>1.2082360822552349</v>
      </c>
      <c r="S41" s="34">
        <v>49.47282024593644</v>
      </c>
      <c r="T41" s="40">
        <v>2.8970517364216164</v>
      </c>
      <c r="U41" s="34">
        <v>44.796594868415653</v>
      </c>
      <c r="V41" s="40">
        <v>2.6891472161299084</v>
      </c>
    </row>
    <row r="42" spans="1:22" ht="13.5" customHeight="1" x14ac:dyDescent="0.2">
      <c r="A42" s="90" t="s">
        <v>93</v>
      </c>
      <c r="B42" s="90"/>
      <c r="C42" s="90"/>
      <c r="D42" s="90"/>
      <c r="E42" s="90"/>
      <c r="F42" s="90"/>
      <c r="G42" s="90"/>
      <c r="H42" s="90"/>
      <c r="I42" s="90"/>
      <c r="J42" s="90"/>
      <c r="K42" s="90"/>
      <c r="L42" s="90"/>
      <c r="M42" s="90"/>
      <c r="N42" s="90"/>
      <c r="O42" s="90"/>
      <c r="P42" s="90"/>
      <c r="Q42" s="90"/>
      <c r="R42" s="90"/>
      <c r="S42" s="90"/>
      <c r="T42" s="90"/>
      <c r="U42" s="90"/>
      <c r="V42" s="90"/>
    </row>
    <row r="43" spans="1:22" ht="13.5" customHeight="1" x14ac:dyDescent="0.2">
      <c r="A43" s="91"/>
      <c r="B43" s="91"/>
      <c r="C43" s="91"/>
      <c r="D43" s="91"/>
      <c r="E43" s="91"/>
      <c r="F43" s="91"/>
      <c r="G43" s="91"/>
      <c r="H43" s="91"/>
      <c r="I43" s="91"/>
      <c r="J43" s="91"/>
      <c r="K43" s="91"/>
      <c r="L43" s="91"/>
      <c r="M43" s="91"/>
      <c r="N43" s="91"/>
      <c r="O43" s="91"/>
      <c r="P43" s="91"/>
      <c r="Q43" s="91"/>
      <c r="R43" s="91"/>
      <c r="S43" s="91"/>
      <c r="T43" s="91"/>
      <c r="U43" s="91"/>
      <c r="V43" s="91"/>
    </row>
    <row r="44" spans="1:22" ht="13.5" customHeight="1" x14ac:dyDescent="0.2">
      <c r="A44" s="91"/>
      <c r="B44" s="91"/>
      <c r="C44" s="91"/>
      <c r="D44" s="91"/>
      <c r="E44" s="91"/>
      <c r="F44" s="91"/>
      <c r="G44" s="91"/>
      <c r="H44" s="91"/>
      <c r="I44" s="91"/>
      <c r="J44" s="91"/>
      <c r="K44" s="91"/>
      <c r="L44" s="91"/>
      <c r="M44" s="91"/>
      <c r="N44" s="91"/>
      <c r="O44" s="91"/>
      <c r="P44" s="91"/>
      <c r="Q44" s="91"/>
      <c r="R44" s="91"/>
      <c r="S44" s="91"/>
      <c r="T44" s="91"/>
      <c r="U44" s="91"/>
      <c r="V44" s="91"/>
    </row>
    <row r="45" spans="1:22" ht="13.5" customHeight="1" x14ac:dyDescent="0.25">
      <c r="A45" s="4" t="s">
        <v>90</v>
      </c>
    </row>
    <row r="46" spans="1:22" ht="13.5" x14ac:dyDescent="0.25">
      <c r="A46" s="16" t="s">
        <v>69</v>
      </c>
    </row>
    <row r="50" ht="13.5" customHeight="1" x14ac:dyDescent="0.2"/>
    <row r="51" ht="12.75" customHeight="1" x14ac:dyDescent="0.2"/>
    <row r="52" ht="12.75" customHeight="1" x14ac:dyDescent="0.2"/>
    <row r="58" ht="12.75" customHeight="1" x14ac:dyDescent="0.2"/>
    <row r="60" ht="12.75" customHeight="1" x14ac:dyDescent="0.2"/>
    <row r="61" ht="12.75" customHeight="1" x14ac:dyDescent="0.2"/>
    <row r="62" ht="12.75" customHeight="1" x14ac:dyDescent="0.2"/>
  </sheetData>
  <mergeCells count="15">
    <mergeCell ref="A42:V44"/>
    <mergeCell ref="A1:V1"/>
    <mergeCell ref="A3:V3"/>
    <mergeCell ref="C4:H5"/>
    <mergeCell ref="J4:O5"/>
    <mergeCell ref="Q4:V5"/>
    <mergeCell ref="U6:V8"/>
    <mergeCell ref="C6:D8"/>
    <mergeCell ref="E6:F8"/>
    <mergeCell ref="G6:H8"/>
    <mergeCell ref="J6:K8"/>
    <mergeCell ref="L6:M8"/>
    <mergeCell ref="N6:O8"/>
    <mergeCell ref="Q6:R8"/>
    <mergeCell ref="S6:T8"/>
  </mergeCells>
  <hyperlinks>
    <hyperlink ref="A46" r:id="rId1" display="Source: OECD (2016), Education at a Glance 2016: OECD Indicators"/>
  </hyperlinks>
  <pageMargins left="0.74803149606299213" right="0.74803149606299213" top="0.98425196850393704" bottom="0.98425196850393704" header="0.51181102362204722" footer="0.51181102362204722"/>
  <pageSetup paperSize="9" scale="78" orientation="portrait" r:id="rId2"/>
  <headerFooter alignWithMargins="0">
    <oddHeader>&amp;LOECD Family Database (http://www.oecd.org/els/family/database.htm)</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showGridLines="0" zoomScaleNormal="100" workbookViewId="0">
      <selection sqref="A1:V1"/>
    </sheetView>
  </sheetViews>
  <sheetFormatPr defaultColWidth="8.85546875" defaultRowHeight="12.75" x14ac:dyDescent="0.2"/>
  <cols>
    <col min="1" max="1" width="17" style="17" customWidth="1"/>
    <col min="2" max="2" width="2.28515625" style="17" customWidth="1"/>
    <col min="3" max="8" width="7.140625" style="17" customWidth="1"/>
    <col min="9" max="9" width="4.42578125" style="17" customWidth="1"/>
    <col min="10" max="15" width="7.140625" style="17" customWidth="1"/>
    <col min="16" max="16" width="4" style="17" customWidth="1"/>
    <col min="17" max="22" width="7.140625" style="17" customWidth="1"/>
  </cols>
  <sheetData>
    <row r="1" spans="1:22" x14ac:dyDescent="0.2">
      <c r="A1" s="99" t="s">
        <v>105</v>
      </c>
      <c r="B1" s="99"/>
      <c r="C1" s="99"/>
      <c r="D1" s="99"/>
      <c r="E1" s="99"/>
      <c r="F1" s="99"/>
      <c r="G1" s="99"/>
      <c r="H1" s="99"/>
      <c r="I1" s="99"/>
      <c r="J1" s="99"/>
      <c r="K1" s="99"/>
      <c r="L1" s="99"/>
      <c r="M1" s="99"/>
      <c r="N1" s="99"/>
      <c r="O1" s="99"/>
      <c r="P1" s="99"/>
      <c r="Q1" s="99"/>
      <c r="R1" s="99"/>
      <c r="S1" s="99"/>
      <c r="T1" s="99"/>
      <c r="U1" s="99"/>
      <c r="V1" s="99"/>
    </row>
    <row r="2" spans="1:22" x14ac:dyDescent="0.2">
      <c r="A2" s="101"/>
      <c r="B2" s="101"/>
      <c r="C2" s="101"/>
      <c r="D2" s="101"/>
      <c r="E2" s="101"/>
      <c r="F2" s="101"/>
      <c r="G2" s="101"/>
      <c r="H2" s="101"/>
      <c r="I2" s="101"/>
      <c r="J2" s="101"/>
      <c r="K2" s="101"/>
      <c r="L2" s="101"/>
      <c r="M2" s="101"/>
      <c r="N2" s="101"/>
      <c r="O2" s="101"/>
      <c r="P2" s="101"/>
      <c r="Q2" s="101"/>
      <c r="R2" s="101"/>
      <c r="S2" s="101"/>
      <c r="T2" s="101"/>
      <c r="U2" s="101"/>
      <c r="V2" s="101"/>
    </row>
    <row r="3" spans="1:22" ht="13.5" thickBot="1" x14ac:dyDescent="0.25">
      <c r="A3" s="100" t="s">
        <v>71</v>
      </c>
      <c r="B3" s="100"/>
      <c r="C3" s="100"/>
      <c r="D3" s="100"/>
      <c r="E3" s="100"/>
      <c r="F3" s="100"/>
      <c r="G3" s="100"/>
      <c r="H3" s="100"/>
      <c r="I3" s="100"/>
      <c r="J3" s="100"/>
      <c r="K3" s="100"/>
      <c r="L3" s="100"/>
      <c r="M3" s="100"/>
      <c r="N3" s="100"/>
      <c r="O3" s="100"/>
      <c r="P3" s="100"/>
      <c r="Q3" s="100"/>
      <c r="R3" s="100"/>
      <c r="S3" s="100"/>
      <c r="T3" s="100"/>
      <c r="U3" s="100"/>
      <c r="V3" s="100"/>
    </row>
    <row r="4" spans="1:22" ht="12.75" customHeight="1" x14ac:dyDescent="0.2">
      <c r="A4" s="30"/>
      <c r="B4" s="30"/>
      <c r="C4" s="87" t="s">
        <v>62</v>
      </c>
      <c r="D4" s="87"/>
      <c r="E4" s="87"/>
      <c r="F4" s="87"/>
      <c r="G4" s="87"/>
      <c r="H4" s="87"/>
      <c r="I4" s="31"/>
      <c r="J4" s="87" t="s">
        <v>63</v>
      </c>
      <c r="K4" s="87"/>
      <c r="L4" s="87"/>
      <c r="M4" s="87"/>
      <c r="N4" s="87"/>
      <c r="O4" s="87"/>
      <c r="P4" s="31"/>
      <c r="Q4" s="87" t="s">
        <v>64</v>
      </c>
      <c r="R4" s="87"/>
      <c r="S4" s="87"/>
      <c r="T4" s="87"/>
      <c r="U4" s="87"/>
      <c r="V4" s="87"/>
    </row>
    <row r="5" spans="1:22" x14ac:dyDescent="0.2">
      <c r="A5" s="30"/>
      <c r="B5" s="30"/>
      <c r="C5" s="87"/>
      <c r="D5" s="87"/>
      <c r="E5" s="87"/>
      <c r="F5" s="87"/>
      <c r="G5" s="87"/>
      <c r="H5" s="87"/>
      <c r="I5" s="31"/>
      <c r="J5" s="87"/>
      <c r="K5" s="87"/>
      <c r="L5" s="87"/>
      <c r="M5" s="87"/>
      <c r="N5" s="87"/>
      <c r="O5" s="87"/>
      <c r="P5" s="31"/>
      <c r="Q5" s="87"/>
      <c r="R5" s="87"/>
      <c r="S5" s="87"/>
      <c r="T5" s="87"/>
      <c r="U5" s="87"/>
      <c r="V5" s="87"/>
    </row>
    <row r="6" spans="1:22" ht="12.75" customHeight="1" x14ac:dyDescent="0.2">
      <c r="A6" s="30"/>
      <c r="B6" s="30"/>
      <c r="C6" s="88" t="s">
        <v>57</v>
      </c>
      <c r="D6" s="88"/>
      <c r="E6" s="88" t="s">
        <v>61</v>
      </c>
      <c r="F6" s="88"/>
      <c r="G6" s="89" t="s">
        <v>58</v>
      </c>
      <c r="H6" s="89"/>
      <c r="I6" s="30"/>
      <c r="J6" s="88" t="s">
        <v>57</v>
      </c>
      <c r="K6" s="88"/>
      <c r="L6" s="88" t="s">
        <v>61</v>
      </c>
      <c r="M6" s="88"/>
      <c r="N6" s="89" t="s">
        <v>58</v>
      </c>
      <c r="O6" s="89"/>
      <c r="P6" s="30"/>
      <c r="Q6" s="88" t="s">
        <v>57</v>
      </c>
      <c r="R6" s="88"/>
      <c r="S6" s="88" t="s">
        <v>61</v>
      </c>
      <c r="T6" s="88"/>
      <c r="U6" s="89" t="s">
        <v>58</v>
      </c>
      <c r="V6" s="89"/>
    </row>
    <row r="7" spans="1:22" x14ac:dyDescent="0.2">
      <c r="A7" s="30"/>
      <c r="B7" s="30"/>
      <c r="C7" s="88"/>
      <c r="D7" s="88"/>
      <c r="E7" s="88"/>
      <c r="F7" s="88"/>
      <c r="G7" s="89"/>
      <c r="H7" s="89"/>
      <c r="I7" s="30"/>
      <c r="J7" s="88"/>
      <c r="K7" s="88"/>
      <c r="L7" s="88"/>
      <c r="M7" s="88"/>
      <c r="N7" s="89"/>
      <c r="O7" s="89"/>
      <c r="P7" s="30"/>
      <c r="Q7" s="88"/>
      <c r="R7" s="88"/>
      <c r="S7" s="88"/>
      <c r="T7" s="88"/>
      <c r="U7" s="89"/>
      <c r="V7" s="89"/>
    </row>
    <row r="8" spans="1:22" x14ac:dyDescent="0.2">
      <c r="A8" s="30"/>
      <c r="B8" s="30"/>
      <c r="C8" s="88"/>
      <c r="D8" s="88"/>
      <c r="E8" s="88"/>
      <c r="F8" s="88"/>
      <c r="G8" s="89"/>
      <c r="H8" s="89"/>
      <c r="I8" s="30"/>
      <c r="J8" s="88"/>
      <c r="K8" s="88"/>
      <c r="L8" s="88"/>
      <c r="M8" s="88"/>
      <c r="N8" s="89"/>
      <c r="O8" s="89"/>
      <c r="P8" s="30"/>
      <c r="Q8" s="88"/>
      <c r="R8" s="88"/>
      <c r="S8" s="88"/>
      <c r="T8" s="88"/>
      <c r="U8" s="89"/>
      <c r="V8" s="89"/>
    </row>
    <row r="9" spans="1:22" x14ac:dyDescent="0.2">
      <c r="A9" s="18"/>
      <c r="B9" s="21"/>
      <c r="C9" s="21" t="s">
        <v>59</v>
      </c>
      <c r="D9" s="21" t="s">
        <v>60</v>
      </c>
      <c r="E9" s="21" t="s">
        <v>59</v>
      </c>
      <c r="F9" s="21" t="s">
        <v>60</v>
      </c>
      <c r="G9" s="21" t="s">
        <v>59</v>
      </c>
      <c r="H9" s="21" t="s">
        <v>60</v>
      </c>
      <c r="I9" s="21"/>
      <c r="J9" s="21" t="s">
        <v>59</v>
      </c>
      <c r="K9" s="21" t="s">
        <v>60</v>
      </c>
      <c r="L9" s="21" t="s">
        <v>59</v>
      </c>
      <c r="M9" s="21" t="s">
        <v>60</v>
      </c>
      <c r="N9" s="21" t="s">
        <v>59</v>
      </c>
      <c r="O9" s="21" t="s">
        <v>60</v>
      </c>
      <c r="P9" s="21"/>
      <c r="Q9" s="21" t="s">
        <v>59</v>
      </c>
      <c r="R9" s="21" t="s">
        <v>60</v>
      </c>
      <c r="S9" s="21" t="s">
        <v>59</v>
      </c>
      <c r="T9" s="21" t="s">
        <v>60</v>
      </c>
      <c r="U9" s="21" t="s">
        <v>59</v>
      </c>
      <c r="V9" s="21" t="s">
        <v>60</v>
      </c>
    </row>
    <row r="10" spans="1:22" x14ac:dyDescent="0.2">
      <c r="A10" s="19" t="s">
        <v>33</v>
      </c>
      <c r="B10" s="27"/>
      <c r="C10" s="27">
        <v>26.722098694590894</v>
      </c>
      <c r="D10" s="37">
        <v>2.6665020708392095</v>
      </c>
      <c r="E10" s="27">
        <v>42.117948177690771</v>
      </c>
      <c r="F10" s="37">
        <v>3.1808727302943112</v>
      </c>
      <c r="G10" s="27">
        <v>31.159953127718325</v>
      </c>
      <c r="H10" s="37">
        <v>2.6772382638976304</v>
      </c>
      <c r="I10" s="27"/>
      <c r="J10" s="27">
        <v>16.930061996666794</v>
      </c>
      <c r="K10" s="37">
        <v>2.5824215660415835</v>
      </c>
      <c r="L10" s="27">
        <v>38.083901354309603</v>
      </c>
      <c r="M10" s="37">
        <v>2.8110714659641607</v>
      </c>
      <c r="N10" s="27">
        <v>44.986036649023603</v>
      </c>
      <c r="O10" s="37">
        <v>3.0399666446714919</v>
      </c>
      <c r="P10" s="27"/>
      <c r="Q10" s="27">
        <v>5.9678124419894027</v>
      </c>
      <c r="R10" s="37">
        <v>1.7364510030336735</v>
      </c>
      <c r="S10" s="27">
        <v>16.496113691670963</v>
      </c>
      <c r="T10" s="37">
        <v>1.793026643357488</v>
      </c>
      <c r="U10" s="27">
        <v>77.536073866339635</v>
      </c>
      <c r="V10" s="37">
        <v>2.3499224958509477</v>
      </c>
    </row>
    <row r="11" spans="1:22" x14ac:dyDescent="0.2">
      <c r="A11" s="20" t="s">
        <v>0</v>
      </c>
      <c r="B11" s="28"/>
      <c r="C11" s="28">
        <v>35.048870150544083</v>
      </c>
      <c r="D11" s="38">
        <v>2.8404736982788341</v>
      </c>
      <c r="E11" s="28">
        <v>58.412967268039473</v>
      </c>
      <c r="F11" s="38">
        <v>3.0308948409856131</v>
      </c>
      <c r="G11" s="28">
        <v>6.538162581416457</v>
      </c>
      <c r="H11" s="38">
        <v>1.4272974968511454</v>
      </c>
      <c r="I11" s="28"/>
      <c r="J11" s="28">
        <v>13.268212260760281</v>
      </c>
      <c r="K11" s="38">
        <v>1.5828041766325041</v>
      </c>
      <c r="L11" s="28">
        <v>69.554391103129674</v>
      </c>
      <c r="M11" s="38">
        <v>1.8847129323591361</v>
      </c>
      <c r="N11" s="28">
        <v>17.177396636110029</v>
      </c>
      <c r="O11" s="38">
        <v>1.1032887914303828</v>
      </c>
      <c r="P11" s="28"/>
      <c r="Q11" s="28">
        <v>7.2362284316436334</v>
      </c>
      <c r="R11" s="38">
        <v>2.2132769924128546</v>
      </c>
      <c r="S11" s="28">
        <v>53.313682117973585</v>
      </c>
      <c r="T11" s="38">
        <v>3.4075604485431215</v>
      </c>
      <c r="U11" s="28">
        <v>39.450089450382791</v>
      </c>
      <c r="V11" s="38">
        <v>2.7953499254445262</v>
      </c>
    </row>
    <row r="12" spans="1:22" x14ac:dyDescent="0.2">
      <c r="A12" s="19" t="s">
        <v>65</v>
      </c>
      <c r="B12" s="27"/>
      <c r="C12" s="27">
        <v>17.325266719319586</v>
      </c>
      <c r="D12" s="37">
        <v>2.3663374382677596</v>
      </c>
      <c r="E12" s="27">
        <v>53.12299784866471</v>
      </c>
      <c r="F12" s="37">
        <v>3.0670640713046251</v>
      </c>
      <c r="G12" s="27">
        <v>29.551735432015708</v>
      </c>
      <c r="H12" s="37">
        <v>2.5804739065805533</v>
      </c>
      <c r="I12" s="27"/>
      <c r="J12" s="27">
        <v>6.7777735037127416</v>
      </c>
      <c r="K12" s="37">
        <v>1.5399911490655989</v>
      </c>
      <c r="L12" s="27">
        <v>46.756453037107079</v>
      </c>
      <c r="M12" s="37">
        <v>2.6329165831930008</v>
      </c>
      <c r="N12" s="27">
        <v>46.465773459180177</v>
      </c>
      <c r="O12" s="37">
        <v>2.5469112975220334</v>
      </c>
      <c r="P12" s="27"/>
      <c r="Q12" s="27">
        <v>2.2263834137357019</v>
      </c>
      <c r="R12" s="37">
        <v>0.90165859697208384</v>
      </c>
      <c r="S12" s="27">
        <v>20.184551869064819</v>
      </c>
      <c r="T12" s="37">
        <v>2.4311689534566829</v>
      </c>
      <c r="U12" s="27">
        <v>77.589064717199491</v>
      </c>
      <c r="V12" s="37">
        <v>2.589669271576128</v>
      </c>
    </row>
    <row r="13" spans="1:22" x14ac:dyDescent="0.2">
      <c r="A13" s="20" t="s">
        <v>2</v>
      </c>
      <c r="B13" s="28"/>
      <c r="C13" s="28">
        <v>18.353648600898246</v>
      </c>
      <c r="D13" s="38">
        <v>2.2803615202338028</v>
      </c>
      <c r="E13" s="28">
        <v>39.676816375611551</v>
      </c>
      <c r="F13" s="38">
        <v>3.090918804917667</v>
      </c>
      <c r="G13" s="28">
        <v>41.969535023490216</v>
      </c>
      <c r="H13" s="38">
        <v>2.9142350720952863</v>
      </c>
      <c r="I13" s="28"/>
      <c r="J13" s="28">
        <v>4.718187870012418</v>
      </c>
      <c r="K13" s="38">
        <v>0.70268648868211359</v>
      </c>
      <c r="L13" s="28">
        <v>36.455293499928757</v>
      </c>
      <c r="M13" s="38">
        <v>2.0793106993070052</v>
      </c>
      <c r="N13" s="28">
        <v>58.826518630058821</v>
      </c>
      <c r="O13" s="38">
        <v>2.0595903239477193</v>
      </c>
      <c r="P13" s="28"/>
      <c r="Q13" s="28">
        <v>2.7929959511656826</v>
      </c>
      <c r="R13" s="38">
        <v>0.60668182412331972</v>
      </c>
      <c r="S13" s="28">
        <v>20.743444215811135</v>
      </c>
      <c r="T13" s="38">
        <v>1.5224371924083702</v>
      </c>
      <c r="U13" s="28">
        <v>76.463559833023183</v>
      </c>
      <c r="V13" s="38">
        <v>1.6868795697646446</v>
      </c>
    </row>
    <row r="14" spans="1:22" x14ac:dyDescent="0.2">
      <c r="A14" s="19" t="s">
        <v>40</v>
      </c>
      <c r="B14" s="27"/>
      <c r="C14" s="27">
        <v>36.875844102235796</v>
      </c>
      <c r="D14" s="37">
        <v>2.6919464112191411</v>
      </c>
      <c r="E14" s="27">
        <v>51.791810225238585</v>
      </c>
      <c r="F14" s="37">
        <v>3.3092944176554333</v>
      </c>
      <c r="G14" s="27">
        <v>11.332345672525619</v>
      </c>
      <c r="H14" s="37">
        <v>2.1223712099459067</v>
      </c>
      <c r="I14" s="27"/>
      <c r="J14" s="27">
        <v>16.011557465352226</v>
      </c>
      <c r="K14" s="37">
        <v>4.2595998054386612</v>
      </c>
      <c r="L14" s="27">
        <v>48.476936389903223</v>
      </c>
      <c r="M14" s="37">
        <v>5.2224633341472551</v>
      </c>
      <c r="N14" s="27">
        <v>35.511506144744551</v>
      </c>
      <c r="O14" s="37">
        <v>4.8913317334104196</v>
      </c>
      <c r="P14" s="27"/>
      <c r="Q14" s="27">
        <v>4.7458067594909936</v>
      </c>
      <c r="R14" s="37">
        <v>1.7888925768434083</v>
      </c>
      <c r="S14" s="27">
        <v>17.044592510715958</v>
      </c>
      <c r="T14" s="37">
        <v>4.6635543874575403</v>
      </c>
      <c r="U14" s="27">
        <v>78.209600729793053</v>
      </c>
      <c r="V14" s="37">
        <v>5.572277387639148</v>
      </c>
    </row>
    <row r="15" spans="1:22" x14ac:dyDescent="0.2">
      <c r="A15" s="20" t="s">
        <v>3</v>
      </c>
      <c r="B15" s="28"/>
      <c r="C15" s="28">
        <v>11.319038342775366</v>
      </c>
      <c r="D15" s="38">
        <v>5.4122615178276554</v>
      </c>
      <c r="E15" s="28">
        <v>86.691408331995916</v>
      </c>
      <c r="F15" s="38">
        <v>5.1893754869384567</v>
      </c>
      <c r="G15" s="28">
        <v>1.9895533252287279</v>
      </c>
      <c r="H15" s="38">
        <v>1.2082784748419304</v>
      </c>
      <c r="I15" s="28"/>
      <c r="J15" s="28">
        <v>6.8080672239633682</v>
      </c>
      <c r="K15" s="38">
        <v>1.354838012208061</v>
      </c>
      <c r="L15" s="28">
        <v>73.028986968368386</v>
      </c>
      <c r="M15" s="38">
        <v>1.9959344877443295</v>
      </c>
      <c r="N15" s="28">
        <v>20.162945807668244</v>
      </c>
      <c r="O15" s="38">
        <v>1.607337572009861</v>
      </c>
      <c r="P15" s="28"/>
      <c r="Q15" s="28">
        <v>1.9527665140267898</v>
      </c>
      <c r="R15" s="38">
        <v>1.9042211964943392</v>
      </c>
      <c r="S15" s="28">
        <v>32.988370575656297</v>
      </c>
      <c r="T15" s="38">
        <v>4.7766781079082641</v>
      </c>
      <c r="U15" s="28">
        <v>65.058862910316918</v>
      </c>
      <c r="V15" s="38">
        <v>5.1635104858896286</v>
      </c>
    </row>
    <row r="16" spans="1:22" x14ac:dyDescent="0.2">
      <c r="A16" s="19" t="s">
        <v>4</v>
      </c>
      <c r="B16" s="27"/>
      <c r="C16" s="27">
        <v>25.508137740844504</v>
      </c>
      <c r="D16" s="37">
        <v>3.0570775865448785</v>
      </c>
      <c r="E16" s="27">
        <v>39.05305093275441</v>
      </c>
      <c r="F16" s="37">
        <v>3.063524883292239</v>
      </c>
      <c r="G16" s="27">
        <v>35.43881132640108</v>
      </c>
      <c r="H16" s="37">
        <v>2.9407958442200886</v>
      </c>
      <c r="I16" s="27"/>
      <c r="J16" s="27">
        <v>13.162151537624133</v>
      </c>
      <c r="K16" s="37">
        <v>2.1031732760172543</v>
      </c>
      <c r="L16" s="27">
        <v>39.399840212051942</v>
      </c>
      <c r="M16" s="37">
        <v>2.516229059173499</v>
      </c>
      <c r="N16" s="27">
        <v>47.438008250323918</v>
      </c>
      <c r="O16" s="37">
        <v>2.6526886049925231</v>
      </c>
      <c r="P16" s="27"/>
      <c r="Q16" s="27">
        <v>9.3347192582905922</v>
      </c>
      <c r="R16" s="37">
        <v>2.2950673386200502</v>
      </c>
      <c r="S16" s="27">
        <v>16.66526137995524</v>
      </c>
      <c r="T16" s="37">
        <v>2.2744301114644299</v>
      </c>
      <c r="U16" s="27">
        <v>74.00001936175417</v>
      </c>
      <c r="V16" s="37">
        <v>2.4327517175715117</v>
      </c>
    </row>
    <row r="17" spans="1:22" x14ac:dyDescent="0.2">
      <c r="A17" s="20" t="s">
        <v>28</v>
      </c>
      <c r="B17" s="28"/>
      <c r="C17" s="28">
        <v>22.724387716134473</v>
      </c>
      <c r="D17" s="38">
        <v>2.6639668705394386</v>
      </c>
      <c r="E17" s="28">
        <v>50.573353952782355</v>
      </c>
      <c r="F17" s="38">
        <v>3.0203527298668975</v>
      </c>
      <c r="G17" s="28">
        <v>26.702258331083168</v>
      </c>
      <c r="H17" s="38">
        <v>2.7962942936136197</v>
      </c>
      <c r="I17" s="28"/>
      <c r="J17" s="28">
        <v>8.4811124695536453</v>
      </c>
      <c r="K17" s="38">
        <v>1.2597901550285291</v>
      </c>
      <c r="L17" s="28">
        <v>40.345047583062637</v>
      </c>
      <c r="M17" s="38">
        <v>2.0768869889915518</v>
      </c>
      <c r="N17" s="28">
        <v>51.173839947383726</v>
      </c>
      <c r="O17" s="38">
        <v>2.0305520607193475</v>
      </c>
      <c r="P17" s="28"/>
      <c r="Q17" s="28">
        <v>4.7917286398848615</v>
      </c>
      <c r="R17" s="38">
        <v>1.0685210242711325</v>
      </c>
      <c r="S17" s="28">
        <v>26.569267060100689</v>
      </c>
      <c r="T17" s="38">
        <v>2.1530004338479185</v>
      </c>
      <c r="U17" s="28">
        <v>68.639004300014449</v>
      </c>
      <c r="V17" s="38">
        <v>2.2990090363085325</v>
      </c>
    </row>
    <row r="18" spans="1:22" x14ac:dyDescent="0.2">
      <c r="A18" s="19" t="s">
        <v>5</v>
      </c>
      <c r="B18" s="27"/>
      <c r="C18" s="27">
        <v>8.9665824674364938</v>
      </c>
      <c r="D18" s="37">
        <v>2.453772304528159</v>
      </c>
      <c r="E18" s="27">
        <v>39.559803605629014</v>
      </c>
      <c r="F18" s="37">
        <v>3.5030555019687748</v>
      </c>
      <c r="G18" s="27">
        <v>51.47361392693449</v>
      </c>
      <c r="H18" s="37">
        <v>3.4744412175950803</v>
      </c>
      <c r="I18" s="27"/>
      <c r="J18" s="27">
        <v>4.7282983710969955</v>
      </c>
      <c r="K18" s="37">
        <v>1.1099502566294019</v>
      </c>
      <c r="L18" s="27">
        <v>37.258184348721031</v>
      </c>
      <c r="M18" s="37">
        <v>2.5637573414648887</v>
      </c>
      <c r="N18" s="27">
        <v>58.013517280181979</v>
      </c>
      <c r="O18" s="37">
        <v>2.5894980602616369</v>
      </c>
      <c r="P18" s="27"/>
      <c r="Q18" s="27">
        <v>3.100132388074651</v>
      </c>
      <c r="R18" s="37">
        <v>1.5158297795121631</v>
      </c>
      <c r="S18" s="27">
        <v>20.942655103250619</v>
      </c>
      <c r="T18" s="37">
        <v>3.3263711283568775</v>
      </c>
      <c r="U18" s="27">
        <v>75.957212508674715</v>
      </c>
      <c r="V18" s="37">
        <v>3.6240808412445591</v>
      </c>
    </row>
    <row r="19" spans="1:22" x14ac:dyDescent="0.2">
      <c r="A19" s="20" t="s">
        <v>6</v>
      </c>
      <c r="B19" s="28"/>
      <c r="C19" s="28">
        <v>26.53967592319524</v>
      </c>
      <c r="D19" s="38">
        <v>1.8221676961929552</v>
      </c>
      <c r="E19" s="28">
        <v>47.045063492128129</v>
      </c>
      <c r="F19" s="38">
        <v>1.868344857404564</v>
      </c>
      <c r="G19" s="28">
        <v>26.415260584676641</v>
      </c>
      <c r="H19" s="38">
        <v>1.9565902012252814</v>
      </c>
      <c r="I19" s="28"/>
      <c r="J19" s="28">
        <v>6.6145355099892011</v>
      </c>
      <c r="K19" s="38">
        <v>1.1513009037922557</v>
      </c>
      <c r="L19" s="28">
        <v>44.548480636432402</v>
      </c>
      <c r="M19" s="38">
        <v>2.1748120409258265</v>
      </c>
      <c r="N19" s="28">
        <v>48.836983853578403</v>
      </c>
      <c r="O19" s="38">
        <v>2.2021695243439501</v>
      </c>
      <c r="P19" s="28"/>
      <c r="Q19" s="28">
        <v>3.7325402001079264</v>
      </c>
      <c r="R19" s="38">
        <v>1.3758491523254286</v>
      </c>
      <c r="S19" s="28">
        <v>14.703645963433971</v>
      </c>
      <c r="T19" s="38">
        <v>2.0018657036529173</v>
      </c>
      <c r="U19" s="28">
        <v>81.563813836458095</v>
      </c>
      <c r="V19" s="38">
        <v>2.337894442370954</v>
      </c>
    </row>
    <row r="20" spans="1:22" ht="12.75" customHeight="1" x14ac:dyDescent="0.2">
      <c r="A20" s="19" t="s">
        <v>7</v>
      </c>
      <c r="B20" s="27"/>
      <c r="C20" s="27">
        <v>46.995843618029284</v>
      </c>
      <c r="D20" s="37">
        <v>6.8407727892869286</v>
      </c>
      <c r="E20" s="27">
        <v>46.617360029444264</v>
      </c>
      <c r="F20" s="37">
        <v>6.8368799094605226</v>
      </c>
      <c r="G20" s="27">
        <v>6.3867963525264555</v>
      </c>
      <c r="H20" s="37">
        <v>2.8041751939325796</v>
      </c>
      <c r="I20" s="27"/>
      <c r="J20" s="27">
        <v>8.0777490164995882</v>
      </c>
      <c r="K20" s="37">
        <v>1.3651448353187818</v>
      </c>
      <c r="L20" s="27">
        <v>68.089900516422745</v>
      </c>
      <c r="M20" s="37">
        <v>2.2086431553276498</v>
      </c>
      <c r="N20" s="27">
        <v>23.832350467077674</v>
      </c>
      <c r="O20" s="37">
        <v>1.9277414445906917</v>
      </c>
      <c r="P20" s="27"/>
      <c r="Q20" s="27">
        <v>3.8906667427870767</v>
      </c>
      <c r="R20" s="37">
        <v>1.7019041675499689</v>
      </c>
      <c r="S20" s="27">
        <v>34.410864077209908</v>
      </c>
      <c r="T20" s="37">
        <v>3.3464316610149374</v>
      </c>
      <c r="U20" s="27">
        <v>61.698469180003016</v>
      </c>
      <c r="V20" s="37">
        <v>3.145476489085294</v>
      </c>
    </row>
    <row r="21" spans="1:22" ht="12.75" customHeight="1" x14ac:dyDescent="0.2">
      <c r="A21" s="20" t="s">
        <v>8</v>
      </c>
      <c r="B21" s="28"/>
      <c r="C21" s="28">
        <v>30.130836934973271</v>
      </c>
      <c r="D21" s="38">
        <v>2.099379920712575</v>
      </c>
      <c r="E21" s="28">
        <v>49.023510934508593</v>
      </c>
      <c r="F21" s="38">
        <v>1.9092352641612167</v>
      </c>
      <c r="G21" s="28">
        <v>20.845652130518133</v>
      </c>
      <c r="H21" s="38">
        <v>1.8364597272995049</v>
      </c>
      <c r="I21" s="28"/>
      <c r="J21" s="28">
        <v>5.9642073508123445</v>
      </c>
      <c r="K21" s="38">
        <v>1.9265516334855852</v>
      </c>
      <c r="L21" s="28">
        <v>49.433400848514367</v>
      </c>
      <c r="M21" s="38">
        <v>3.3797107901927066</v>
      </c>
      <c r="N21" s="28">
        <v>44.602391800673281</v>
      </c>
      <c r="O21" s="38">
        <v>3.2440639535246634</v>
      </c>
      <c r="P21" s="28"/>
      <c r="Q21" s="28" t="s">
        <v>55</v>
      </c>
      <c r="R21" s="38" t="s">
        <v>55</v>
      </c>
      <c r="S21" s="28">
        <v>27.984086872562052</v>
      </c>
      <c r="T21" s="38">
        <v>3.6913451086999958</v>
      </c>
      <c r="U21" s="28">
        <v>69.708861686491872</v>
      </c>
      <c r="V21" s="38">
        <v>4.1943358879592445</v>
      </c>
    </row>
    <row r="22" spans="1:22" ht="12.75" customHeight="1" x14ac:dyDescent="0.2">
      <c r="A22" s="19" t="s">
        <v>11</v>
      </c>
      <c r="B22" s="27"/>
      <c r="C22" s="27">
        <v>26.645239500948843</v>
      </c>
      <c r="D22" s="37">
        <v>1.7154770477507166</v>
      </c>
      <c r="E22" s="27">
        <v>46.400155657103639</v>
      </c>
      <c r="F22" s="37">
        <v>1.6111460670869122</v>
      </c>
      <c r="G22" s="27">
        <v>26.954604841947504</v>
      </c>
      <c r="H22" s="37">
        <v>1.3615098130497587</v>
      </c>
      <c r="I22" s="27"/>
      <c r="J22" s="27">
        <v>5.6729231152461317</v>
      </c>
      <c r="K22" s="37">
        <v>1.1873849229213507</v>
      </c>
      <c r="L22" s="27">
        <v>43.362379988580145</v>
      </c>
      <c r="M22" s="37">
        <v>2.5705613717525391</v>
      </c>
      <c r="N22" s="27">
        <v>50.96469689617372</v>
      </c>
      <c r="O22" s="37">
        <v>2.6421530707594547</v>
      </c>
      <c r="P22" s="27"/>
      <c r="Q22" s="27">
        <v>1.7188293256718175</v>
      </c>
      <c r="R22" s="37">
        <v>0.85145911230234983</v>
      </c>
      <c r="S22" s="27">
        <v>22.536686591806401</v>
      </c>
      <c r="T22" s="37">
        <v>2.9083750905048205</v>
      </c>
      <c r="U22" s="27">
        <v>75.74448408252178</v>
      </c>
      <c r="V22" s="37">
        <v>2.9560635576633705</v>
      </c>
    </row>
    <row r="23" spans="1:22" ht="12.75" customHeight="1" x14ac:dyDescent="0.2">
      <c r="A23" s="20" t="s">
        <v>85</v>
      </c>
      <c r="B23" s="28"/>
      <c r="C23" s="28">
        <v>18.021266612017399</v>
      </c>
      <c r="D23" s="38">
        <v>2.2139927962586832</v>
      </c>
      <c r="E23" s="28">
        <v>51.888087057846988</v>
      </c>
      <c r="F23" s="38">
        <v>3.3224433370089872</v>
      </c>
      <c r="G23" s="28">
        <v>30.090646330135616</v>
      </c>
      <c r="H23" s="38">
        <v>2.8148234072600871</v>
      </c>
      <c r="I23" s="28"/>
      <c r="J23" s="28">
        <v>3.011696492218058</v>
      </c>
      <c r="K23" s="38">
        <v>1.1227692301734369</v>
      </c>
      <c r="L23" s="28">
        <v>44.205650901339389</v>
      </c>
      <c r="M23" s="38">
        <v>3.3262791426127496</v>
      </c>
      <c r="N23" s="28">
        <v>52.782652606442547</v>
      </c>
      <c r="O23" s="38">
        <v>3.3783026866994157</v>
      </c>
      <c r="P23" s="28"/>
      <c r="Q23" s="28" t="s">
        <v>55</v>
      </c>
      <c r="R23" s="38" t="s">
        <v>55</v>
      </c>
      <c r="S23" s="28">
        <v>19.527689952577038</v>
      </c>
      <c r="T23" s="38">
        <v>2.2042002918769477</v>
      </c>
      <c r="U23" s="28">
        <v>79.871964822779233</v>
      </c>
      <c r="V23" s="38">
        <v>2.2357182276626615</v>
      </c>
    </row>
    <row r="24" spans="1:22" ht="12.75" customHeight="1" x14ac:dyDescent="0.2">
      <c r="A24" s="19" t="s">
        <v>12</v>
      </c>
      <c r="B24" s="27"/>
      <c r="C24" s="27">
        <v>51.993772520334616</v>
      </c>
      <c r="D24" s="37">
        <v>2.2092350977714994</v>
      </c>
      <c r="E24" s="27">
        <v>38.315877252483432</v>
      </c>
      <c r="F24" s="37">
        <v>2.0283132124145262</v>
      </c>
      <c r="G24" s="27">
        <v>9.6903502271819537</v>
      </c>
      <c r="H24" s="37">
        <v>1.0792333341500775</v>
      </c>
      <c r="I24" s="27"/>
      <c r="J24" s="27">
        <v>6.4325520792616535</v>
      </c>
      <c r="K24" s="37">
        <v>2.0579591030543503</v>
      </c>
      <c r="L24" s="27">
        <v>52.04044705962626</v>
      </c>
      <c r="M24" s="37">
        <v>3.4043649275247256</v>
      </c>
      <c r="N24" s="27">
        <v>41.527000861112093</v>
      </c>
      <c r="O24" s="37">
        <v>3.1205404967595745</v>
      </c>
      <c r="P24" s="27"/>
      <c r="Q24" s="27" t="s">
        <v>55</v>
      </c>
      <c r="R24" s="37" t="s">
        <v>55</v>
      </c>
      <c r="S24" s="27">
        <v>25.105642090230457</v>
      </c>
      <c r="T24" s="37">
        <v>6.1342682645790569</v>
      </c>
      <c r="U24" s="27">
        <v>74.894357909769553</v>
      </c>
      <c r="V24" s="37">
        <v>6.1342682645790463</v>
      </c>
    </row>
    <row r="25" spans="1:22" ht="13.5" customHeight="1" x14ac:dyDescent="0.2">
      <c r="A25" s="20" t="s">
        <v>32</v>
      </c>
      <c r="B25" s="28"/>
      <c r="C25" s="28">
        <v>10.790039719611885</v>
      </c>
      <c r="D25" s="38">
        <v>3.0059309804878263</v>
      </c>
      <c r="E25" s="28">
        <v>55.495995397885991</v>
      </c>
      <c r="F25" s="38">
        <v>5.5521855237663873</v>
      </c>
      <c r="G25" s="28">
        <v>33.713964882502133</v>
      </c>
      <c r="H25" s="38">
        <v>4.7547228181481254</v>
      </c>
      <c r="I25" s="28"/>
      <c r="J25" s="28">
        <v>7.4350304434122894</v>
      </c>
      <c r="K25" s="38">
        <v>1.3279800525707572</v>
      </c>
      <c r="L25" s="28">
        <v>48.759160988260511</v>
      </c>
      <c r="M25" s="38">
        <v>2.3086408282440853</v>
      </c>
      <c r="N25" s="28">
        <v>43.805808568327208</v>
      </c>
      <c r="O25" s="38">
        <v>2.2360006265876606</v>
      </c>
      <c r="P25" s="28"/>
      <c r="Q25" s="28">
        <v>3.5402251848155868</v>
      </c>
      <c r="R25" s="38">
        <v>1.0590875896632732</v>
      </c>
      <c r="S25" s="28">
        <v>19.443541671682237</v>
      </c>
      <c r="T25" s="38">
        <v>2.0192527259201789</v>
      </c>
      <c r="U25" s="28">
        <v>77.016233143502177</v>
      </c>
      <c r="V25" s="38">
        <v>2.2425905041640726</v>
      </c>
    </row>
    <row r="26" spans="1:22" ht="13.5" customHeight="1" x14ac:dyDescent="0.2">
      <c r="A26" s="19" t="s">
        <v>13</v>
      </c>
      <c r="B26" s="27"/>
      <c r="C26" s="27">
        <v>7.7998341354438931</v>
      </c>
      <c r="D26" s="37">
        <v>1.2265504129611315</v>
      </c>
      <c r="E26" s="27">
        <v>52.771837144650078</v>
      </c>
      <c r="F26" s="37">
        <v>2.2646105197459194</v>
      </c>
      <c r="G26" s="27">
        <v>39.428328719906027</v>
      </c>
      <c r="H26" s="37">
        <v>1.8663454077841277</v>
      </c>
      <c r="I26" s="27"/>
      <c r="J26" s="27">
        <v>1.2501851616866522</v>
      </c>
      <c r="K26" s="37">
        <v>0.51949723014140547</v>
      </c>
      <c r="L26" s="27">
        <v>39.532030091964209</v>
      </c>
      <c r="M26" s="37">
        <v>2.3955757769310027</v>
      </c>
      <c r="N26" s="27">
        <v>59.217784746349132</v>
      </c>
      <c r="O26" s="37">
        <v>2.3933389299502665</v>
      </c>
      <c r="P26" s="27"/>
      <c r="Q26" s="27" t="s">
        <v>55</v>
      </c>
      <c r="R26" s="37" t="s">
        <v>55</v>
      </c>
      <c r="S26" s="27">
        <v>16.989863808879015</v>
      </c>
      <c r="T26" s="37">
        <v>2.7050125304375077</v>
      </c>
      <c r="U26" s="27">
        <v>82.4010898157875</v>
      </c>
      <c r="V26" s="37">
        <v>2.6984064423798402</v>
      </c>
    </row>
    <row r="27" spans="1:22" ht="13.5" customHeight="1" x14ac:dyDescent="0.2">
      <c r="A27" s="20" t="s">
        <v>16</v>
      </c>
      <c r="B27" s="28"/>
      <c r="C27" s="28">
        <v>29.749163176521627</v>
      </c>
      <c r="D27" s="38">
        <v>2.3591267944043897</v>
      </c>
      <c r="E27" s="28">
        <v>44.19289414166029</v>
      </c>
      <c r="F27" s="38">
        <v>2.3918108170609074</v>
      </c>
      <c r="G27" s="28">
        <v>26.057942681818087</v>
      </c>
      <c r="H27" s="38">
        <v>2.2923473286210303</v>
      </c>
      <c r="I27" s="28"/>
      <c r="J27" s="28">
        <v>13.584265484773345</v>
      </c>
      <c r="K27" s="38">
        <v>2.1029160869370611</v>
      </c>
      <c r="L27" s="28">
        <v>44.944084523812016</v>
      </c>
      <c r="M27" s="38">
        <v>2.9201794189365304</v>
      </c>
      <c r="N27" s="28">
        <v>41.471649991414637</v>
      </c>
      <c r="O27" s="38">
        <v>3.0163032660199236</v>
      </c>
      <c r="P27" s="28"/>
      <c r="Q27" s="28">
        <v>8.5715370428350113</v>
      </c>
      <c r="R27" s="38">
        <v>2.1449727972291255</v>
      </c>
      <c r="S27" s="28">
        <v>30.200912330009238</v>
      </c>
      <c r="T27" s="38">
        <v>3.3880935130556011</v>
      </c>
      <c r="U27" s="28">
        <v>61.22755062715575</v>
      </c>
      <c r="V27" s="38">
        <v>3.9222456054376513</v>
      </c>
    </row>
    <row r="28" spans="1:22" ht="13.5" customHeight="1" x14ac:dyDescent="0.2">
      <c r="A28" s="19" t="s">
        <v>17</v>
      </c>
      <c r="B28" s="27"/>
      <c r="C28" s="27">
        <v>24.839992042427024</v>
      </c>
      <c r="D28" s="37">
        <v>2.9201425321152916</v>
      </c>
      <c r="E28" s="27">
        <v>31.579900117925845</v>
      </c>
      <c r="F28" s="37">
        <v>2.4436553709489868</v>
      </c>
      <c r="G28" s="27">
        <v>43.580107839647134</v>
      </c>
      <c r="H28" s="37">
        <v>3.4171648317251671</v>
      </c>
      <c r="I28" s="27"/>
      <c r="J28" s="27">
        <v>12.42652579490003</v>
      </c>
      <c r="K28" s="37">
        <v>2.2851517870033407</v>
      </c>
      <c r="L28" s="27">
        <v>32.432024694749259</v>
      </c>
      <c r="M28" s="37">
        <v>3.1757995329628086</v>
      </c>
      <c r="N28" s="27">
        <v>55.141449510350718</v>
      </c>
      <c r="O28" s="37">
        <v>3.3478191190431645</v>
      </c>
      <c r="P28" s="27"/>
      <c r="Q28" s="27">
        <v>5.2347329561415163</v>
      </c>
      <c r="R28" s="37">
        <v>1.1373393413051238</v>
      </c>
      <c r="S28" s="27">
        <v>22.651596431225094</v>
      </c>
      <c r="T28" s="37">
        <v>2.1938051085170365</v>
      </c>
      <c r="U28" s="27">
        <v>72.113670612633385</v>
      </c>
      <c r="V28" s="37">
        <v>2.3866500817886678</v>
      </c>
    </row>
    <row r="29" spans="1:22" ht="13.5" customHeight="1" x14ac:dyDescent="0.2">
      <c r="A29" s="20" t="s">
        <v>18</v>
      </c>
      <c r="B29" s="28"/>
      <c r="C29" s="28">
        <v>31.705931388526672</v>
      </c>
      <c r="D29" s="38">
        <v>3.937612984176782</v>
      </c>
      <c r="E29" s="28">
        <v>35.031394435399186</v>
      </c>
      <c r="F29" s="38">
        <v>4.1689573550412691</v>
      </c>
      <c r="G29" s="28">
        <v>33.262674176074164</v>
      </c>
      <c r="H29" s="38">
        <v>3.7235117842968029</v>
      </c>
      <c r="I29" s="28"/>
      <c r="J29" s="28">
        <v>12.998791038251897</v>
      </c>
      <c r="K29" s="38">
        <v>1.7250021897733816</v>
      </c>
      <c r="L29" s="28">
        <v>39.574397508096872</v>
      </c>
      <c r="M29" s="38">
        <v>2.5283160754277718</v>
      </c>
      <c r="N29" s="28">
        <v>47.426811453651233</v>
      </c>
      <c r="O29" s="38">
        <v>2.4652194423346381</v>
      </c>
      <c r="P29" s="28"/>
      <c r="Q29" s="28">
        <v>7.5993553927731048</v>
      </c>
      <c r="R29" s="38">
        <v>1.6788283139362954</v>
      </c>
      <c r="S29" s="28">
        <v>23.372499340482605</v>
      </c>
      <c r="T29" s="38">
        <v>2.5696991584380422</v>
      </c>
      <c r="U29" s="28">
        <v>69.028145266744289</v>
      </c>
      <c r="V29" s="38">
        <v>2.5409786622418751</v>
      </c>
    </row>
    <row r="30" spans="1:22" ht="13.5" customHeight="1" x14ac:dyDescent="0.2">
      <c r="A30" s="19" t="s">
        <v>19</v>
      </c>
      <c r="B30" s="27"/>
      <c r="C30" s="27">
        <v>8.8473726208943066</v>
      </c>
      <c r="D30" s="37">
        <v>2.9038571371459114</v>
      </c>
      <c r="E30" s="27">
        <v>73.772988930168424</v>
      </c>
      <c r="F30" s="37">
        <v>4.018994743743324</v>
      </c>
      <c r="G30" s="27">
        <v>17.379638448937268</v>
      </c>
      <c r="H30" s="37">
        <v>3.1076268185235509</v>
      </c>
      <c r="I30" s="27"/>
      <c r="J30" s="27">
        <v>3.6934749813070455</v>
      </c>
      <c r="K30" s="37">
        <v>0.92014369966402743</v>
      </c>
      <c r="L30" s="27">
        <v>55.43520564591087</v>
      </c>
      <c r="M30" s="37">
        <v>2.0901678973086248</v>
      </c>
      <c r="N30" s="27">
        <v>40.871319372782089</v>
      </c>
      <c r="O30" s="37">
        <v>2.0738412222523777</v>
      </c>
      <c r="P30" s="27"/>
      <c r="Q30" s="27" t="s">
        <v>55</v>
      </c>
      <c r="R30" s="37" t="s">
        <v>55</v>
      </c>
      <c r="S30" s="27">
        <v>17.270615469286284</v>
      </c>
      <c r="T30" s="37">
        <v>4.0781607556091313</v>
      </c>
      <c r="U30" s="27">
        <v>82.57747246530414</v>
      </c>
      <c r="V30" s="37">
        <v>4.0830599222374575</v>
      </c>
    </row>
    <row r="31" spans="1:22" x14ac:dyDescent="0.2">
      <c r="A31" s="20" t="s">
        <v>21</v>
      </c>
      <c r="B31" s="28"/>
      <c r="C31" s="28">
        <v>45.418045882295878</v>
      </c>
      <c r="D31" s="38">
        <v>3.9451100293788328</v>
      </c>
      <c r="E31" s="28">
        <v>49.422455371944181</v>
      </c>
      <c r="F31" s="38">
        <v>3.9185021001010854</v>
      </c>
      <c r="G31" s="28">
        <v>5.1594987457599348</v>
      </c>
      <c r="H31" s="38">
        <v>1.6727788675453426</v>
      </c>
      <c r="I31" s="28"/>
      <c r="J31" s="28">
        <v>4.8157661948712658</v>
      </c>
      <c r="K31" s="38">
        <v>0.6996856932266553</v>
      </c>
      <c r="L31" s="28">
        <v>69.565062280775152</v>
      </c>
      <c r="M31" s="38">
        <v>2.013473628927275</v>
      </c>
      <c r="N31" s="28">
        <v>25.619171524353586</v>
      </c>
      <c r="O31" s="38">
        <v>1.9949220619520966</v>
      </c>
      <c r="P31" s="28"/>
      <c r="Q31" s="28" t="s">
        <v>55</v>
      </c>
      <c r="R31" s="38" t="s">
        <v>55</v>
      </c>
      <c r="S31" s="28">
        <v>29.309536802544756</v>
      </c>
      <c r="T31" s="38">
        <v>4.4702640845734276</v>
      </c>
      <c r="U31" s="28">
        <v>70.690463197455244</v>
      </c>
      <c r="V31" s="38">
        <v>4.470264084573329</v>
      </c>
    </row>
    <row r="32" spans="1:22" x14ac:dyDescent="0.2">
      <c r="A32" s="19" t="s">
        <v>29</v>
      </c>
      <c r="B32" s="27"/>
      <c r="C32" s="27">
        <v>28.361974729243904</v>
      </c>
      <c r="D32" s="37">
        <v>3.4937984749275079</v>
      </c>
      <c r="E32" s="27">
        <v>52.142003368037081</v>
      </c>
      <c r="F32" s="37">
        <v>4.096474057522725</v>
      </c>
      <c r="G32" s="27">
        <v>19.496021902719018</v>
      </c>
      <c r="H32" s="37">
        <v>2.4817943106093643</v>
      </c>
      <c r="I32" s="27"/>
      <c r="J32" s="27">
        <v>5.2913432559541747</v>
      </c>
      <c r="K32" s="37">
        <v>1.1602393470431851</v>
      </c>
      <c r="L32" s="27">
        <v>47.588644611398415</v>
      </c>
      <c r="M32" s="37">
        <v>2.0302816669680914</v>
      </c>
      <c r="N32" s="27">
        <v>47.12001213264741</v>
      </c>
      <c r="O32" s="37">
        <v>2.074207330088635</v>
      </c>
      <c r="P32" s="27"/>
      <c r="Q32" s="27" t="s">
        <v>55</v>
      </c>
      <c r="R32" s="37" t="s">
        <v>55</v>
      </c>
      <c r="S32" s="27">
        <v>26.520216951270744</v>
      </c>
      <c r="T32" s="37">
        <v>3.80408770975491</v>
      </c>
      <c r="U32" s="27">
        <v>72.692414770094373</v>
      </c>
      <c r="V32" s="37">
        <v>3.8269326817676954</v>
      </c>
    </row>
    <row r="33" spans="1:22" x14ac:dyDescent="0.2">
      <c r="A33" s="20" t="s">
        <v>22</v>
      </c>
      <c r="B33" s="28"/>
      <c r="C33" s="28">
        <v>44.67452486855418</v>
      </c>
      <c r="D33" s="38">
        <v>1.5769012510653848</v>
      </c>
      <c r="E33" s="28">
        <v>21.888231669443829</v>
      </c>
      <c r="F33" s="38">
        <v>1.3582573292592055</v>
      </c>
      <c r="G33" s="28">
        <v>33.437243462001994</v>
      </c>
      <c r="H33" s="38">
        <v>1.591759542200107</v>
      </c>
      <c r="I33" s="28"/>
      <c r="J33" s="28">
        <v>17.990045076559976</v>
      </c>
      <c r="K33" s="38">
        <v>2.8290308034013552</v>
      </c>
      <c r="L33" s="28">
        <v>26.416349910065335</v>
      </c>
      <c r="M33" s="38">
        <v>3.6284727360814477</v>
      </c>
      <c r="N33" s="28">
        <v>55.593605013374692</v>
      </c>
      <c r="O33" s="38">
        <v>3.6888468799708543</v>
      </c>
      <c r="P33" s="28"/>
      <c r="Q33" s="28">
        <v>9.0275689585618828</v>
      </c>
      <c r="R33" s="38">
        <v>2.6292892198794151</v>
      </c>
      <c r="S33" s="28">
        <v>21.402550262637341</v>
      </c>
      <c r="T33" s="38">
        <v>3.6899572831729697</v>
      </c>
      <c r="U33" s="28">
        <v>69.56988077880078</v>
      </c>
      <c r="V33" s="38">
        <v>4.3747504405744122</v>
      </c>
    </row>
    <row r="34" spans="1:22" x14ac:dyDescent="0.2">
      <c r="A34" s="19" t="s">
        <v>23</v>
      </c>
      <c r="B34" s="27"/>
      <c r="C34" s="27">
        <v>19.482052283508722</v>
      </c>
      <c r="D34" s="37">
        <v>3.1117408062415768</v>
      </c>
      <c r="E34" s="27">
        <v>50.678075199998439</v>
      </c>
      <c r="F34" s="37">
        <v>3.6553690107744834</v>
      </c>
      <c r="G34" s="27">
        <v>29.839872516492843</v>
      </c>
      <c r="H34" s="37">
        <v>2.9101900778062824</v>
      </c>
      <c r="I34" s="27"/>
      <c r="J34" s="27">
        <v>11.878419119690379</v>
      </c>
      <c r="K34" s="37">
        <v>2.6811914926214446</v>
      </c>
      <c r="L34" s="27">
        <v>48.24455227189808</v>
      </c>
      <c r="M34" s="37">
        <v>3.6360231019747968</v>
      </c>
      <c r="N34" s="27">
        <v>39.877028608411543</v>
      </c>
      <c r="O34" s="37">
        <v>3.1908774489963667</v>
      </c>
      <c r="P34" s="27"/>
      <c r="Q34" s="27">
        <v>3.9075761384633521</v>
      </c>
      <c r="R34" s="37">
        <v>1.3771127569094477</v>
      </c>
      <c r="S34" s="27">
        <v>33.435189714996469</v>
      </c>
      <c r="T34" s="37">
        <v>2.7333109063246104</v>
      </c>
      <c r="U34" s="27">
        <v>62.657234146540183</v>
      </c>
      <c r="V34" s="37">
        <v>2.7820222811684352</v>
      </c>
    </row>
    <row r="35" spans="1:22" ht="12.75" customHeight="1" x14ac:dyDescent="0.2">
      <c r="A35" s="20" t="s">
        <v>25</v>
      </c>
      <c r="B35" s="28"/>
      <c r="C35" s="28">
        <v>73.676327305564527</v>
      </c>
      <c r="D35" s="38">
        <v>1.3639137947295654</v>
      </c>
      <c r="E35" s="28">
        <v>17.663170382938326</v>
      </c>
      <c r="F35" s="38">
        <v>1.0824816219076312</v>
      </c>
      <c r="G35" s="28">
        <v>8.660502311497142</v>
      </c>
      <c r="H35" s="38">
        <v>0.85708475356014047</v>
      </c>
      <c r="I35" s="28"/>
      <c r="J35" s="28">
        <v>20.102997590962328</v>
      </c>
      <c r="K35" s="38">
        <v>3.2783215449965186</v>
      </c>
      <c r="L35" s="28">
        <v>30.509493524634184</v>
      </c>
      <c r="M35" s="38">
        <v>4.4576982110057708</v>
      </c>
      <c r="N35" s="28">
        <v>49.387508884403481</v>
      </c>
      <c r="O35" s="38">
        <v>4.7421147069493319</v>
      </c>
      <c r="P35" s="28"/>
      <c r="Q35" s="28">
        <v>14.885457831843214</v>
      </c>
      <c r="R35" s="38">
        <v>6.3387041539003608</v>
      </c>
      <c r="S35" s="28">
        <v>15.733836450086624</v>
      </c>
      <c r="T35" s="38">
        <v>5.9439028481358092</v>
      </c>
      <c r="U35" s="28">
        <v>69.380705718070161</v>
      </c>
      <c r="V35" s="38">
        <v>6.9044828740185444</v>
      </c>
    </row>
    <row r="36" spans="1:22" ht="12.75" customHeight="1" x14ac:dyDescent="0.2">
      <c r="A36" s="19" t="s">
        <v>66</v>
      </c>
      <c r="B36" s="27"/>
      <c r="C36" s="27">
        <v>36.476302883395398</v>
      </c>
      <c r="D36" s="37">
        <v>4.1656099203590857</v>
      </c>
      <c r="E36" s="27">
        <v>35.826307909731689</v>
      </c>
      <c r="F36" s="37">
        <v>4.3882923749576586</v>
      </c>
      <c r="G36" s="27">
        <v>27.697389206872913</v>
      </c>
      <c r="H36" s="37">
        <v>3.5165618738211708</v>
      </c>
      <c r="I36" s="27"/>
      <c r="J36" s="27">
        <v>13.56554983279451</v>
      </c>
      <c r="K36" s="37">
        <v>1.7010312955930196</v>
      </c>
      <c r="L36" s="27">
        <v>39.560457764946619</v>
      </c>
      <c r="M36" s="37">
        <v>2.4123219255360664</v>
      </c>
      <c r="N36" s="27">
        <v>46.873992402258864</v>
      </c>
      <c r="O36" s="37">
        <v>2.4604247148811478</v>
      </c>
      <c r="P36" s="27"/>
      <c r="Q36" s="27">
        <v>4.5784186619612948</v>
      </c>
      <c r="R36" s="37">
        <v>1.2927306775845193</v>
      </c>
      <c r="S36" s="27">
        <v>17.166430543381562</v>
      </c>
      <c r="T36" s="37">
        <v>2.7023180792315658</v>
      </c>
      <c r="U36" s="27">
        <v>78.255150794657141</v>
      </c>
      <c r="V36" s="37">
        <v>3.1455898842261396</v>
      </c>
    </row>
    <row r="37" spans="1:22" ht="12.75" customHeight="1" x14ac:dyDescent="0.2">
      <c r="A37" s="20" t="s">
        <v>67</v>
      </c>
      <c r="B37" s="28"/>
      <c r="C37" s="28">
        <v>36.855411068172209</v>
      </c>
      <c r="D37" s="38">
        <v>3.6053374399756928</v>
      </c>
      <c r="E37" s="28">
        <v>41.541413643622668</v>
      </c>
      <c r="F37" s="38">
        <v>3.6086481583415901</v>
      </c>
      <c r="G37" s="28">
        <v>21.603175288205129</v>
      </c>
      <c r="H37" s="38">
        <v>2.7088305345381292</v>
      </c>
      <c r="I37" s="28"/>
      <c r="J37" s="28">
        <v>18.117961717714874</v>
      </c>
      <c r="K37" s="38">
        <v>2.4720656777564756</v>
      </c>
      <c r="L37" s="28">
        <v>41.111082050687784</v>
      </c>
      <c r="M37" s="38">
        <v>2.8227874331087075</v>
      </c>
      <c r="N37" s="28">
        <v>40.770956231597339</v>
      </c>
      <c r="O37" s="38">
        <v>2.7153789977869645</v>
      </c>
      <c r="P37" s="28"/>
      <c r="Q37" s="28" t="s">
        <v>55</v>
      </c>
      <c r="R37" s="38" t="s">
        <v>55</v>
      </c>
      <c r="S37" s="28">
        <v>20.548108671312367</v>
      </c>
      <c r="T37" s="38">
        <v>3.5937749783225676</v>
      </c>
      <c r="U37" s="28">
        <v>78.495445331441729</v>
      </c>
      <c r="V37" s="38">
        <v>3.6916001065071193</v>
      </c>
    </row>
    <row r="38" spans="1:22" ht="13.5" customHeight="1" x14ac:dyDescent="0.2">
      <c r="A38" s="22" t="s">
        <v>27</v>
      </c>
      <c r="B38" s="29"/>
      <c r="C38" s="29">
        <v>34.437360193167841</v>
      </c>
      <c r="D38" s="39">
        <v>4.3532836273450881</v>
      </c>
      <c r="E38" s="29">
        <v>57.218899705130156</v>
      </c>
      <c r="F38" s="39">
        <v>4.2646386384356498</v>
      </c>
      <c r="G38" s="29">
        <v>8.3437401017020072</v>
      </c>
      <c r="H38" s="39">
        <v>2.2911233285378452</v>
      </c>
      <c r="I38" s="29"/>
      <c r="J38" s="29">
        <v>5.4176550425179801</v>
      </c>
      <c r="K38" s="39">
        <v>1.2749577189310097</v>
      </c>
      <c r="L38" s="29">
        <v>54.379672852666637</v>
      </c>
      <c r="M38" s="39">
        <v>2.6288357050969995</v>
      </c>
      <c r="N38" s="29">
        <v>40.202672104815392</v>
      </c>
      <c r="O38" s="39">
        <v>2.5673071109782803</v>
      </c>
      <c r="P38" s="29"/>
      <c r="Q38" s="29">
        <v>1.8315826842614753</v>
      </c>
      <c r="R38" s="39">
        <v>0.74848720925105716</v>
      </c>
      <c r="S38" s="29">
        <v>29.627962850936711</v>
      </c>
      <c r="T38" s="39">
        <v>2.9098375484025589</v>
      </c>
      <c r="U38" s="29">
        <v>68.540454464801812</v>
      </c>
      <c r="V38" s="39">
        <v>3.0604399344599655</v>
      </c>
    </row>
    <row r="39" spans="1:22" ht="13.5" customHeight="1" x14ac:dyDescent="0.2">
      <c r="A39" s="35" t="s">
        <v>81</v>
      </c>
      <c r="B39" s="34"/>
      <c r="C39" s="34">
        <v>28.837408342814008</v>
      </c>
      <c r="D39" s="40">
        <v>0.58914278965270916</v>
      </c>
      <c r="E39" s="34">
        <v>46.879854433119235</v>
      </c>
      <c r="F39" s="40">
        <v>0.65309384934460069</v>
      </c>
      <c r="G39" s="34">
        <v>24.28273722406675</v>
      </c>
      <c r="H39" s="40">
        <v>0.48406054140770438</v>
      </c>
      <c r="I39" s="34"/>
      <c r="J39" s="34">
        <v>9.4905895516609089</v>
      </c>
      <c r="K39" s="40">
        <v>0.35664811502322896</v>
      </c>
      <c r="L39" s="34">
        <v>46.520397005771152</v>
      </c>
      <c r="M39" s="40">
        <v>0.53091404501401218</v>
      </c>
      <c r="N39" s="34">
        <v>43.989013442567938</v>
      </c>
      <c r="O39" s="40">
        <v>0.52155857924944848</v>
      </c>
      <c r="P39" s="34"/>
      <c r="Q39" s="34">
        <v>5.2698602342155043</v>
      </c>
      <c r="R39" s="40">
        <v>0.45474837480791558</v>
      </c>
      <c r="S39" s="34">
        <v>23.892738461060347</v>
      </c>
      <c r="T39" s="40">
        <v>0.63465988883811075</v>
      </c>
      <c r="U39" s="34">
        <v>72.104529321672786</v>
      </c>
      <c r="V39" s="40">
        <v>0.67909356433415535</v>
      </c>
    </row>
    <row r="40" spans="1:22" ht="13.5" customHeight="1" x14ac:dyDescent="0.2">
      <c r="A40" s="19" t="s">
        <v>68</v>
      </c>
      <c r="B40" s="27"/>
      <c r="C40" s="27">
        <v>41.579343584791992</v>
      </c>
      <c r="D40" s="37">
        <v>1.2623400312702817</v>
      </c>
      <c r="E40" s="27">
        <v>46.207871907147869</v>
      </c>
      <c r="F40" s="37">
        <v>1.2316046233285907</v>
      </c>
      <c r="G40" s="27">
        <v>12.212784508060135</v>
      </c>
      <c r="H40" s="37">
        <v>0.77331432847758452</v>
      </c>
      <c r="I40" s="27"/>
      <c r="J40" s="27">
        <v>8.5220471774596565</v>
      </c>
      <c r="K40" s="37">
        <v>3.5960705425246333</v>
      </c>
      <c r="L40" s="27">
        <v>25.598854873389008</v>
      </c>
      <c r="M40" s="37">
        <v>4.80482061862772</v>
      </c>
      <c r="N40" s="27">
        <v>65.87909794915133</v>
      </c>
      <c r="O40" s="37">
        <v>4.9421656700661281</v>
      </c>
      <c r="P40" s="27"/>
      <c r="Q40" s="27" t="s">
        <v>55</v>
      </c>
      <c r="R40" s="37" t="s">
        <v>55</v>
      </c>
      <c r="S40" s="27" t="s">
        <v>55</v>
      </c>
      <c r="T40" s="37" t="s">
        <v>55</v>
      </c>
      <c r="U40" s="27" t="s">
        <v>55</v>
      </c>
      <c r="V40" s="37" t="s">
        <v>55</v>
      </c>
    </row>
    <row r="41" spans="1:22" ht="13.5" customHeight="1" x14ac:dyDescent="0.2">
      <c r="A41" s="33" t="s">
        <v>47</v>
      </c>
      <c r="B41" s="34"/>
      <c r="C41" s="34">
        <v>17.777089721578594</v>
      </c>
      <c r="D41" s="40">
        <v>3.0856630850681204</v>
      </c>
      <c r="E41" s="34">
        <v>71.296394537563827</v>
      </c>
      <c r="F41" s="40">
        <v>3.6120666608966663</v>
      </c>
      <c r="G41" s="34">
        <v>10.926515740857582</v>
      </c>
      <c r="H41" s="40">
        <v>2.4611906091601887</v>
      </c>
      <c r="I41" s="34"/>
      <c r="J41" s="34">
        <v>13.241687873847404</v>
      </c>
      <c r="K41" s="40">
        <v>2.3204727024596616</v>
      </c>
      <c r="L41" s="34">
        <v>62.482737669873934</v>
      </c>
      <c r="M41" s="40">
        <v>3.4144888272416587</v>
      </c>
      <c r="N41" s="34">
        <v>24.275574456278672</v>
      </c>
      <c r="O41" s="40">
        <v>3.3392716842065946</v>
      </c>
      <c r="P41" s="34"/>
      <c r="Q41" s="34">
        <v>3.3643011364553188</v>
      </c>
      <c r="R41" s="40">
        <v>0.95274704715203951</v>
      </c>
      <c r="S41" s="34">
        <v>34.080655186469478</v>
      </c>
      <c r="T41" s="40">
        <v>2.1604937218983826</v>
      </c>
      <c r="U41" s="34">
        <v>62.555043677075204</v>
      </c>
      <c r="V41" s="40">
        <v>2.0355406183808946</v>
      </c>
    </row>
    <row r="42" spans="1:22" ht="13.5" customHeight="1" x14ac:dyDescent="0.2">
      <c r="A42" s="90" t="s">
        <v>93</v>
      </c>
      <c r="B42" s="90"/>
      <c r="C42" s="90"/>
      <c r="D42" s="90"/>
      <c r="E42" s="90"/>
      <c r="F42" s="90"/>
      <c r="G42" s="90"/>
      <c r="H42" s="90"/>
      <c r="I42" s="90"/>
      <c r="J42" s="90"/>
      <c r="K42" s="90"/>
      <c r="L42" s="90"/>
      <c r="M42" s="90"/>
      <c r="N42" s="90"/>
      <c r="O42" s="90"/>
      <c r="P42" s="90"/>
      <c r="Q42" s="90"/>
      <c r="R42" s="90"/>
      <c r="S42" s="90"/>
      <c r="T42" s="90"/>
      <c r="U42" s="90"/>
      <c r="V42" s="90"/>
    </row>
    <row r="43" spans="1:22" ht="13.5" customHeight="1" x14ac:dyDescent="0.2">
      <c r="A43" s="91"/>
      <c r="B43" s="91"/>
      <c r="C43" s="91"/>
      <c r="D43" s="91"/>
      <c r="E43" s="91"/>
      <c r="F43" s="91"/>
      <c r="G43" s="91"/>
      <c r="H43" s="91"/>
      <c r="I43" s="91"/>
      <c r="J43" s="91"/>
      <c r="K43" s="91"/>
      <c r="L43" s="91"/>
      <c r="M43" s="91"/>
      <c r="N43" s="91"/>
      <c r="O43" s="91"/>
      <c r="P43" s="91"/>
      <c r="Q43" s="91"/>
      <c r="R43" s="91"/>
      <c r="S43" s="91"/>
      <c r="T43" s="91"/>
      <c r="U43" s="91"/>
      <c r="V43" s="91"/>
    </row>
    <row r="44" spans="1:22" ht="13.5" customHeight="1" x14ac:dyDescent="0.2">
      <c r="A44" s="91"/>
      <c r="B44" s="91"/>
      <c r="C44" s="91"/>
      <c r="D44" s="91"/>
      <c r="E44" s="91"/>
      <c r="F44" s="91"/>
      <c r="G44" s="91"/>
      <c r="H44" s="91"/>
      <c r="I44" s="91"/>
      <c r="J44" s="91"/>
      <c r="K44" s="91"/>
      <c r="L44" s="91"/>
      <c r="M44" s="91"/>
      <c r="N44" s="91"/>
      <c r="O44" s="91"/>
      <c r="P44" s="91"/>
      <c r="Q44" s="91"/>
      <c r="R44" s="91"/>
      <c r="S44" s="91"/>
      <c r="T44" s="91"/>
      <c r="U44" s="91"/>
      <c r="V44" s="91"/>
    </row>
    <row r="45" spans="1:22" ht="13.5" customHeight="1" x14ac:dyDescent="0.25">
      <c r="A45" s="4" t="s">
        <v>90</v>
      </c>
    </row>
    <row r="46" spans="1:22" ht="13.5" customHeight="1" x14ac:dyDescent="0.25">
      <c r="A46" s="16" t="s">
        <v>69</v>
      </c>
    </row>
    <row r="50" ht="13.5" customHeight="1" x14ac:dyDescent="0.2"/>
    <row r="51" ht="12.75" customHeight="1" x14ac:dyDescent="0.2"/>
    <row r="52" ht="12.75" customHeight="1" x14ac:dyDescent="0.2"/>
    <row r="58" ht="12.75" customHeight="1" x14ac:dyDescent="0.2"/>
    <row r="60" ht="12.75" customHeight="1" x14ac:dyDescent="0.2"/>
    <row r="61" ht="12.75" customHeight="1" x14ac:dyDescent="0.2"/>
    <row r="62" ht="12.75" customHeight="1" x14ac:dyDescent="0.2"/>
  </sheetData>
  <mergeCells count="15">
    <mergeCell ref="A42:V44"/>
    <mergeCell ref="A1:V1"/>
    <mergeCell ref="A3:V3"/>
    <mergeCell ref="C4:H5"/>
    <mergeCell ref="J4:O5"/>
    <mergeCell ref="Q4:V5"/>
    <mergeCell ref="U6:V8"/>
    <mergeCell ref="C6:D8"/>
    <mergeCell ref="E6:F8"/>
    <mergeCell ref="G6:H8"/>
    <mergeCell ref="J6:K8"/>
    <mergeCell ref="L6:M8"/>
    <mergeCell ref="N6:O8"/>
    <mergeCell ref="Q6:R8"/>
    <mergeCell ref="S6:T8"/>
  </mergeCells>
  <hyperlinks>
    <hyperlink ref="A46" r:id="rId1" display="Source: OECD (2016), Education at a Glance 2016: OECD Indicators"/>
  </hyperlinks>
  <pageMargins left="0.74803149606299213" right="0.74803149606299213" top="0.98425196850393704" bottom="0.98425196850393704" header="0.51181102362204722" footer="0.51181102362204722"/>
  <pageSetup paperSize="9" scale="78" orientation="portrait" r:id="rId2"/>
  <headerFooter alignWithMargins="0">
    <oddHeader>&amp;LOECD Family Database (http://www.oecd.org/els/family/database.htm)</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43A00418-8235-4B5D-88C9-A78EC9F0A0FB}"/>
</file>

<file path=customXml/itemProps2.xml><?xml version="1.0" encoding="utf-8"?>
<ds:datastoreItem xmlns:ds="http://schemas.openxmlformats.org/officeDocument/2006/customXml" ds:itemID="{ECF4CCE8-CB81-4218-ADA0-05B2904882DC}">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03B0C1E3-D22F-4B7B-9529-FFA7E101A425}">
  <ds:schemaRefs>
    <ds:schemaRef ds:uri="http://schemas.microsoft.com/office/2006/metadata/longProperties"/>
  </ds:schemaRefs>
</ds:datastoreItem>
</file>

<file path=customXml/itemProps4.xml><?xml version="1.0" encoding="utf-8"?>
<ds:datastoreItem xmlns:ds="http://schemas.openxmlformats.org/officeDocument/2006/customXml" ds:itemID="{FF6BFF59-8EC7-48BF-85F4-0F83C2F75D30}">
  <ds:schemaRefs>
    <ds:schemaRef ds:uri="http://schemas.microsoft.com/sharepoint/v3/contenttype/forms"/>
  </ds:schemaRefs>
</ds:datastoreItem>
</file>

<file path=customXml/itemProps5.xml><?xml version="1.0" encoding="utf-8"?>
<ds:datastoreItem xmlns:ds="http://schemas.openxmlformats.org/officeDocument/2006/customXml" ds:itemID="{C13F6CB3-4567-4656-BAED-3184F3764966}">
  <ds:schemaRefs>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openxmlformats.org/package/2006/metadata/core-properties"/>
    <ds:schemaRef ds:uri="http://www.w3.org/XML/1998/namespace"/>
    <ds:schemaRef ds:uri="http://purl.org/dc/dcmitype/"/>
  </ds:schemaRefs>
</ds:datastoreItem>
</file>

<file path=customXml/itemProps6.xml><?xml version="1.0" encoding="utf-8"?>
<ds:datastoreItem xmlns:ds="http://schemas.openxmlformats.org/officeDocument/2006/customXml" ds:itemID="{4EF099B5-D5D6-4DBC-B59D-BDE10995A9AC}">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Chart CO3.1.A</vt:lpstr>
      <vt:lpstr>Chart CO3.1.B</vt:lpstr>
      <vt:lpstr>Table CO3.1.A</vt:lpstr>
      <vt:lpstr>Table CO3.1.B</vt:lpstr>
      <vt:lpstr>Table CO3.1.Y</vt:lpstr>
      <vt:lpstr>Table CO3.1.Z</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CO9 Educational attainment webwa.xls</dc:title>
  <dc:creator>huerta_m</dc:creator>
  <cp:lastModifiedBy>CLARKE Chris</cp:lastModifiedBy>
  <cp:lastPrinted>2015-10-01T15:47:57Z</cp:lastPrinted>
  <dcterms:created xsi:type="dcterms:W3CDTF">2009-03-30T10:17:17Z</dcterms:created>
  <dcterms:modified xsi:type="dcterms:W3CDTF">2019-09-23T07:29:21Z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Policies">
    <vt:lpwstr/>
  </property>
  <property fmtid="{D5CDD505-2E9C-101B-9397-08002B2CF9AE}" pid="4" name="xd_Signature">
    <vt:lpwstr/>
  </property>
  <property fmtid="{D5CDD505-2E9C-101B-9397-08002B2CF9AE}" pid="5" name="display_urn:schemas-microsoft-com:office:office#Editor">
    <vt:lpwstr>HERZOG Heike-Daniela, ELS/SPD</vt:lpwstr>
  </property>
  <property fmtid="{D5CDD505-2E9C-101B-9397-08002B2CF9AE}" pid="6" name="display_urn:schemas-microsoft-com:office:office#Author">
    <vt:lpwstr>HERZOG Heike-Daniela, ELS/SPD</vt:lpwstr>
  </property>
  <property fmtid="{D5CDD505-2E9C-101B-9397-08002B2CF9AE}" pid="7" name="TemplateUrl">
    <vt:lpwstr/>
  </property>
  <property fmtid="{D5CDD505-2E9C-101B-9397-08002B2CF9AE}" pid="8" name="xd_ProgID">
    <vt:lpwstr/>
  </property>
  <property fmtid="{D5CDD505-2E9C-101B-9397-08002B2CF9AE}" pid="9" name="OECDCountry">
    <vt:lpwstr/>
  </property>
  <property fmtid="{D5CDD505-2E9C-101B-9397-08002B2CF9AE}" pid="10" name="OECDTopic">
    <vt:lpwstr/>
  </property>
  <property fmtid="{D5CDD505-2E9C-101B-9397-08002B2CF9AE}" pid="11" name="OECDCommittee">
    <vt:lpwstr/>
  </property>
  <property fmtid="{D5CDD505-2E9C-101B-9397-08002B2CF9AE}" pid="12" name="OECDPWB">
    <vt:lpwstr>6;#(n/a)|3adabb5f-45b7-4a20-bdde-219e8d9477af</vt:lpwstr>
  </property>
  <property fmtid="{D5CDD505-2E9C-101B-9397-08002B2CF9AE}" pid="13" name="eShareOrganisationTaxHTField0">
    <vt:lpwstr/>
  </property>
  <property fmtid="{D5CDD505-2E9C-101B-9397-08002B2CF9AE}" pid="14" name="OECDKeywords">
    <vt:lpwstr/>
  </property>
  <property fmtid="{D5CDD505-2E9C-101B-9397-08002B2CF9AE}" pid="15" name="OECDHorizontalProjects">
    <vt:lpwstr/>
  </property>
  <property fmtid="{D5CDD505-2E9C-101B-9397-08002B2CF9AE}" pid="16" name="OECDProjectOwnerStructure">
    <vt:lpwstr>49;#ELS/SPD|0e85e649-01ae-435c-b5a2-39c5f49851ef</vt:lpwstr>
  </property>
  <property fmtid="{D5CDD505-2E9C-101B-9397-08002B2CF9AE}" pid="17" name="OECDOrganisation">
    <vt:lpwstr/>
  </property>
  <property fmtid="{D5CDD505-2E9C-101B-9397-08002B2CF9AE}" pid="18" name="_docset_NoMedatataSyncRequired">
    <vt:lpwstr>False</vt:lpwstr>
  </property>
</Properties>
</file>