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programmes'!$B$3:$L$21</definedName>
    <definedName name="_xlnm.Print_Area" localSheetId="2">'Old-age'!$D$1:$Q$127</definedName>
    <definedName name="_xlnm.Print_Area" localSheetId="0">README!$A$1:$C$14</definedName>
    <definedName name="_xlnm.Print_Area" localSheetId="5">'Social Assistance'!$D$1:$Q$121</definedName>
    <definedName name="_xlnm.Print_Area" localSheetId="4">Unemployment!$D$1:$Q$114</definedName>
  </definedNames>
  <calcPr calcId="162913"/>
</workbook>
</file>

<file path=xl/sharedStrings.xml><?xml version="1.0" encoding="utf-8"?>
<sst xmlns="http://schemas.openxmlformats.org/spreadsheetml/2006/main" count="367" uniqueCount="140">
  <si>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</si>
  <si>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</si>
  <si>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</si>
  <si>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</si>
  <si>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</si>
  <si>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</si>
  <si>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</si>
  <si>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</si>
  <si>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</si>
  <si>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</si>
  <si>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</si>
  <si>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</si>
  <si>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</si>
  <si>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</si>
  <si>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</si>
  <si>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</si>
  <si>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</si>
  <si>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</si>
  <si>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</si>
  <si>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</si>
  <si>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</si>
  <si>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</si>
  <si>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</si>
  <si>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</si>
  <si>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</si>
  <si>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</si>
  <si>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</si>
  <si>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</si>
  <si>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</si>
  <si>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</si>
  <si>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</si>
  <si>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</si>
  <si>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</si>
  <si>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</si>
  <si>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</si>
  <si>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</si>
  <si>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</si>
  <si>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</si>
  <si>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</si>
  <si>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</si>
  <si>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</si>
  <si>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</si>
  <si>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</si>
  <si>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</si>
  <si>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</si>
  <si>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</si>
  <si>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</si>
  <si>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</si>
  <si>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</si>
  <si>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</si>
  <si>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</si>
  <si>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</si>
  <si>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</si>
  <si>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</si>
  <si>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</si>
  <si>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</si>
  <si>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</si>
  <si>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Self-administered funds (Industry-wide and Company pension funds) for Retirement pension</t>
  </si>
  <si>
    <t>Self-administered funds (Industry-wide and Company pension funds) for Partner's pension</t>
  </si>
  <si>
    <t>Self-administered funds (Industry-wide and Company pension funds) for Disability pension</t>
  </si>
  <si>
    <t>IHS Individual Rent Subsidy</t>
  </si>
  <si>
    <t>AOW: General Old Age Pension</t>
  </si>
  <si>
    <t>ANW: General Survivors Pension</t>
  </si>
  <si>
    <t>IOAW: Income Provisions for Older and Partially Disabled Unemployed Persons</t>
  </si>
  <si>
    <t>WAO: Disablement Benefits Act</t>
  </si>
  <si>
    <t>WAJONG: Disablement Assistance for Handicapped Young Persons Act</t>
  </si>
  <si>
    <t>WAZ: Invalidity Insurance (Self-Employed Persons) Act</t>
  </si>
  <si>
    <t>IVA: Fully Disabled Income Scheme (WIA)</t>
  </si>
  <si>
    <t>WGA: Resumption of Work of Partially Able Persons Scheme (WIA)</t>
  </si>
  <si>
    <t>WW: Unemployment Benefits</t>
  </si>
  <si>
    <t>Participation Act (PW)</t>
  </si>
  <si>
    <t>Aanvullend pensioen</t>
  </si>
  <si>
    <t>Aanvullend nabestaandenpensioen</t>
  </si>
  <si>
    <t xml:space="preserve">Aanvullend arbeidsongeschiktheidsverzekering </t>
  </si>
  <si>
    <t>Individuele Huursubsidie</t>
  </si>
  <si>
    <t>Algemene Ouderdomswet</t>
  </si>
  <si>
    <t>Algemene Nabestaandenwet</t>
  </si>
  <si>
    <t>Wet inkomensvoorziening oudere en gedeeltelijk arbeidsongeschikte werkloze werknemer (IOAW)</t>
  </si>
  <si>
    <t>Wet op de arbeidsongeschiktheids-verzekering</t>
  </si>
  <si>
    <t>Wet arbeidsongeschiktheidsvoorziening jonggehandicapten</t>
  </si>
  <si>
    <t>Wet arbeidsongeschiktheidsverzekering zelfstandigen</t>
  </si>
  <si>
    <t>Werkloosheidswet (WW)</t>
  </si>
  <si>
    <t>Participatiewet (PW)</t>
  </si>
  <si>
    <t>SOCR (SOCial benefits Recipients) database - Netherlands</t>
  </si>
  <si>
    <t>Netherlands - Main income replacement programmes included in SOCR</t>
  </si>
  <si>
    <t>Netherlands - Memorandum items (†) - Other relevant programmes included for information</t>
  </si>
  <si>
    <t>Disability benefits - Netherlands</t>
  </si>
  <si>
    <t>Unemployment benefits - Netherlands</t>
  </si>
  <si>
    <t>Social assistance and benefits for lone parents - Netherlands</t>
  </si>
  <si>
    <r>
      <t>Disability benefits</t>
    </r>
    <r>
      <rPr>
        <b/>
        <vertAlign val="superscript"/>
        <sz val="11"/>
        <rFont val="Calibri"/>
        <family val="2"/>
        <scheme val="minor"/>
      </rPr>
      <t>(2)</t>
    </r>
  </si>
  <si>
    <t>Old-age, survivors &amp; early retirement</t>
  </si>
  <si>
    <r>
      <t>Social assistance, benefits for lone parents</t>
    </r>
    <r>
      <rPr>
        <b/>
        <vertAlign val="superscript"/>
        <sz val="11"/>
        <color theme="1"/>
        <rFont val="Calibri"/>
        <family val="2"/>
        <scheme val="minor"/>
      </rPr>
      <t>(3)</t>
    </r>
  </si>
  <si>
    <r>
      <t xml:space="preserve">(1) Self-administrated funds are quasi-mandatory private schemes under public regulation.
(2) From 2015, a new reporting methodology is used. The new methodology provides a more accurate estimation of the number of individuals who actually received the benefit. In particular, cases of zero EURO benefit are not counted and multi-recipients are counted only once. This methodological change has a strong impact in </t>
    </r>
    <r>
      <rPr>
        <b/>
        <sz val="11"/>
        <color theme="1"/>
        <rFont val="Calibri"/>
        <family val="2"/>
        <scheme val="minor"/>
      </rPr>
      <t>WAJONG</t>
    </r>
    <r>
      <rPr>
        <sz val="11"/>
        <color theme="1"/>
        <rFont val="Calibri"/>
        <family val="2"/>
        <scheme val="minor"/>
      </rPr>
      <t xml:space="preserve"> figures.
(3) Former WWB Work and Benefits Act.</t>
    </r>
  </si>
  <si>
    <r>
      <t>Disability benefits</t>
    </r>
    <r>
      <rPr>
        <b/>
        <vertAlign val="superscript"/>
        <sz val="11"/>
        <color theme="1"/>
        <rFont val="Calibri"/>
        <family val="2"/>
        <scheme val="minor"/>
      </rPr>
      <t>(1)</t>
    </r>
  </si>
  <si>
    <t>IOAW: Older and Partially Disabled Unemployed</t>
  </si>
  <si>
    <t>Self-administered funds - retirement pension (*)</t>
  </si>
  <si>
    <t>Self-administered funds - partner's pension (*)</t>
  </si>
  <si>
    <t>Self-administered funds - disability pension (**)</t>
  </si>
  <si>
    <t>IVA: Fully Disabled (WIA)</t>
  </si>
  <si>
    <t>WGA: Partially Able (WIA)</t>
  </si>
  <si>
    <t>WAJONG (**)</t>
  </si>
  <si>
    <t>WAO: Disablement Benefits Act (*)</t>
  </si>
  <si>
    <t>WAZ: Invalidity Insurance (Self-Employed) (*)</t>
  </si>
  <si>
    <t>Participation Act (PW) (*)</t>
  </si>
  <si>
    <t>(*) Former WWB Work and Benefits Act.</t>
  </si>
  <si>
    <t>Social assistance, lone parents &amp; housing</t>
  </si>
  <si>
    <t>Recipients of selected programmes, 2007 - 2018</t>
  </si>
  <si>
    <t>Recipients in 2018 or the latest available year</t>
  </si>
  <si>
    <t>(*) Self-administrated fund is a quasi-mandatory private schemes under public regulation.</t>
  </si>
  <si>
    <t>WGA: Wet werk en inkomen naar arbeidsvermogen</t>
  </si>
  <si>
    <t>IVA: Wet werk en inkomen naar arbeidsvermogen</t>
  </si>
  <si>
    <t>(*) This programme was replaced by WIA(Wet werk en inkomen naar arbeidsvermogen) in 2005.
(**) Figures from 2015 reflect a new reporting methodology providing a more accurate estimation of the number of individuals who actually received the benefit. In particular, cases of zero amount benefit are not counted and multi-recipients are counted only once. This methodological change has a strong impact in WAJONG figures.
(**) Self-administrated funds are quasi-mandatory private schemes under public regulation.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</si>
  <si>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</si>
  <si>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</si>
  <si>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</si>
  <si>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</si>
  <si>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</si>
  <si>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</si>
  <si>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</si>
  <si>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</si>
  <si>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</si>
  <si>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</si>
  <si>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</si>
  <si>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</si>
  <si>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</si>
  <si>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</si>
  <si>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</si>
  <si>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</si>
  <si>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</si>
  <si>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</si>
  <si>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</si>
  <si>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</si>
  <si>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</si>
  <si>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</si>
  <si>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Netherlands</t>
  </si>
  <si>
    <t>(m)</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</si>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</sst>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9"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sz val="11"/>
      <color theme="1"/>
      <name val="Calibri"/>
      <family val="2"/>
      <scheme val="minor"/>
    </font>
    <font>
      <b/>
      <vertAlign val="superscript"/>
      <sz val="11"/>
      <name val="Calibri"/>
      <family val="2"/>
      <scheme val="minor"/>
    </font>
    <font>
      <sz val="1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1">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Border="1" applyAlignment="1">
      <alignment wrapTex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indent="1"/>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8" fillId="0" borderId="0" xfId="1" applyFont="1"/>
    <xf numFmtId="0" fontId="15" fillId="0" borderId="0" xfId="0" applyFont="1" applyAlignment="1">
      <alignment wrapText="1"/>
    </xf>
    <xf numFmtId="0" fontId="14" fillId="0" borderId="0" xfId="0" applyFont="1" applyAlignment="1">
      <alignment horizontal="left" vertical="top"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21" fillId="0" borderId="0" xfId="0" applyFont="1" applyFill="1" applyBorder="1" applyAlignment="1">
      <alignment vertical="center" wrapText="1"/>
    </xf>
    <xf numFmtId="0" fontId="25" fillId="0" borderId="0" xfId="0" applyFont="1" applyFill="1" applyAlignment="1">
      <alignment vertical="center" wrapText="1"/>
    </xf>
    <xf numFmtId="0" fontId="9" fillId="0" borderId="0" xfId="0" applyFont="1" applyFill="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22" fillId="0" borderId="0" xfId="0" applyFont="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27" fillId="0" borderId="0" xfId="0" applyFont="1" applyAlignment="1">
      <alignment horizontal="left" vertical="top" wrapText="1" inden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847994845102893E-2"/>
          <c:y val="0.12260225421515064"/>
          <c:w val="0.83092909360990397"/>
          <c:h val="0.76411228936574627"/>
        </c:manualLayout>
      </c:layout>
      <c:lineChart>
        <c:grouping val="standard"/>
        <c:varyColors val="0"/>
        <c:ser>
          <c:idx val="1"/>
          <c:order val="1"/>
          <c:tx>
            <c:strRef>
              <c:f>'Old-age'!$D$38</c:f>
              <c:strCache>
                <c:ptCount val="1"/>
                <c:pt idx="0">
                  <c:v>AOW: General 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2634740</c:v>
                </c:pt>
                <c:pt idx="1">
                  <c:v>2698490</c:v>
                </c:pt>
                <c:pt idx="2">
                  <c:v>2771100</c:v>
                </c:pt>
                <c:pt idx="3">
                  <c:v>2850500</c:v>
                </c:pt>
                <c:pt idx="4">
                  <c:v>2964320</c:v>
                </c:pt>
                <c:pt idx="5">
                  <c:v>3091007.5</c:v>
                </c:pt>
                <c:pt idx="6">
                  <c:v>3172450.833333333</c:v>
                </c:pt>
                <c:pt idx="7">
                  <c:v>3258963.333333333</c:v>
                </c:pt>
                <c:pt idx="8">
                  <c:v>3329431.333333333</c:v>
                </c:pt>
                <c:pt idx="9">
                  <c:v>3364059.833333333</c:v>
                </c:pt>
                <c:pt idx="10">
                  <c:v>3387352.333333333</c:v>
                </c:pt>
                <c:pt idx="11">
                  <c:v>3410668.333333333</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ANW: General Survivors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127000</c:v>
                </c:pt>
                <c:pt idx="1">
                  <c:v>118610</c:v>
                </c:pt>
                <c:pt idx="2">
                  <c:v>111100</c:v>
                </c:pt>
                <c:pt idx="3">
                  <c:v>102500</c:v>
                </c:pt>
                <c:pt idx="4">
                  <c:v>91490</c:v>
                </c:pt>
                <c:pt idx="5">
                  <c:v>79625</c:v>
                </c:pt>
                <c:pt idx="6">
                  <c:v>68500</c:v>
                </c:pt>
                <c:pt idx="7">
                  <c:v>47210</c:v>
                </c:pt>
                <c:pt idx="8">
                  <c:v>38860</c:v>
                </c:pt>
                <c:pt idx="9">
                  <c:v>35910</c:v>
                </c:pt>
                <c:pt idx="10">
                  <c:v>33490</c:v>
                </c:pt>
                <c:pt idx="11">
                  <c:v>31110</c:v>
                </c:pt>
              </c:numCache>
            </c:numRef>
          </c:val>
          <c:smooth val="0"/>
          <c:extLst>
            <c:ext xmlns:c16="http://schemas.microsoft.com/office/drawing/2014/chart" uri="{C3380CC4-5D6E-409C-BE32-E72D297353CC}">
              <c16:uniqueId val="{00000001-8602-42C5-B42A-D991D9C398CC}"/>
            </c:ext>
          </c:extLst>
        </c:ser>
        <c:ser>
          <c:idx val="14"/>
          <c:order val="13"/>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3"/>
                <c:tx>
                  <c:strRef>
                    <c:extLst>
                      <c:ext uri="{02D57815-91ED-43cb-92C2-25804820EDAC}">
                        <c15:formulaRef>
                          <c15:sqref>'Old-age'!$D$72</c15:sqref>
                        </c15:formulaRef>
                      </c:ext>
                    </c:extLst>
                    <c:strCache>
                      <c:ptCount val="1"/>
                      <c:pt idx="0">
                        <c:v>0</c:v>
                      </c:pt>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4-8602-42C5-B42A-D991D9C398CC}"/>
                  </c:ext>
                </c:extLst>
              </c15:ser>
            </c15:filteredLineSeries>
            <c15:filteredLineSeries>
              <c15:ser>
                <c:idx val="5"/>
                <c:order val="4"/>
                <c:tx>
                  <c:strRef>
                    <c:extLst xmlns:c15="http://schemas.microsoft.com/office/drawing/2012/chart">
                      <c:ext xmlns:c15="http://schemas.microsoft.com/office/drawing/2012/chart" uri="{02D57815-91ED-43cb-92C2-25804820EDAC}">
                        <c15:formulaRef>
                          <c15:sqref>'Old-age'!$D$73</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5-8602-42C5-B42A-D991D9C398CC}"/>
                  </c:ext>
                </c:extLst>
              </c15:ser>
            </c15:filteredLineSeries>
            <c15:filteredLineSeries>
              <c15:ser>
                <c:idx val="6"/>
                <c:order val="5"/>
                <c:tx>
                  <c:strRef>
                    <c:extLst xmlns:c15="http://schemas.microsoft.com/office/drawing/2012/chart">
                      <c:ext xmlns:c15="http://schemas.microsoft.com/office/drawing/2012/chart" uri="{02D57815-91ED-43cb-92C2-25804820EDAC}">
                        <c15:formulaRef>
                          <c15:sqref>'Old-age'!$D$74</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6-8602-42C5-B42A-D991D9C398CC}"/>
                  </c:ext>
                </c:extLst>
              </c15:ser>
            </c15:filteredLineSeries>
            <c15:filteredLineSeries>
              <c15:ser>
                <c:idx val="7"/>
                <c:order val="6"/>
                <c:tx>
                  <c:strRef>
                    <c:extLst xmlns:c15="http://schemas.microsoft.com/office/drawing/2012/chart">
                      <c:ext xmlns:c15="http://schemas.microsoft.com/office/drawing/2012/chart" uri="{02D57815-91ED-43cb-92C2-25804820EDAC}">
                        <c15:formulaRef>
                          <c15:sqref>'Old-age'!$D$75</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7-8602-42C5-B42A-D991D9C398CC}"/>
                  </c:ext>
                </c:extLst>
              </c15:ser>
            </c15:filteredLineSeries>
            <c15:filteredLineSeries>
              <c15:ser>
                <c:idx val="8"/>
                <c:order val="7"/>
                <c:tx>
                  <c:strRef>
                    <c:extLst xmlns:c15="http://schemas.microsoft.com/office/drawing/2012/chart">
                      <c:ext xmlns:c15="http://schemas.microsoft.com/office/drawing/2012/chart" uri="{02D57815-91ED-43cb-92C2-25804820EDAC}">
                        <c15:formulaRef>
                          <c15:sqref>'Old-age'!$D$76</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8-8602-42C5-B42A-D991D9C398CC}"/>
                  </c:ext>
                </c:extLst>
              </c15:ser>
            </c15:filteredLineSeries>
            <c15:filteredLineSeries>
              <c15:ser>
                <c:idx val="9"/>
                <c:order val="8"/>
                <c:tx>
                  <c:strRef>
                    <c:extLst xmlns:c15="http://schemas.microsoft.com/office/drawing/2012/chart">
                      <c:ext xmlns:c15="http://schemas.microsoft.com/office/drawing/2012/chart" uri="{02D57815-91ED-43cb-92C2-25804820EDAC}">
                        <c15:formulaRef>
                          <c15:sqref>'Old-age'!$D$77</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9-8602-42C5-B42A-D991D9C398CC}"/>
                  </c:ext>
                </c:extLst>
              </c15:ser>
            </c15:filteredLineSeries>
            <c15:filteredLineSeries>
              <c15:ser>
                <c:idx val="10"/>
                <c:order val="9"/>
                <c:tx>
                  <c:strRef>
                    <c:extLst xmlns:c15="http://schemas.microsoft.com/office/drawing/2012/chart">
                      <c:ext xmlns:c15="http://schemas.microsoft.com/office/drawing/2012/chart" uri="{02D57815-91ED-43cb-92C2-25804820EDAC}">
                        <c15:formulaRef>
                          <c15:sqref>'Old-age'!$D$78</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A-8602-42C5-B42A-D991D9C398CC}"/>
                  </c:ext>
                </c:extLst>
              </c15:ser>
            </c15:filteredLineSeries>
            <c15:filteredLineSeries>
              <c15:ser>
                <c:idx val="11"/>
                <c:order val="10"/>
                <c:tx>
                  <c:strRef>
                    <c:extLst xmlns:c15="http://schemas.microsoft.com/office/drawing/2012/chart">
                      <c:ext xmlns:c15="http://schemas.microsoft.com/office/drawing/2012/chart" uri="{02D57815-91ED-43cb-92C2-25804820EDAC}">
                        <c15:formulaRef>
                          <c15:sqref>'Old-age'!$D$79</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B-8602-42C5-B42A-D991D9C398CC}"/>
                  </c:ext>
                </c:extLst>
              </c15:ser>
            </c15:filteredLineSeries>
            <c15:filteredLineSeries>
              <c15:ser>
                <c:idx val="12"/>
                <c:order val="11"/>
                <c:tx>
                  <c:strRef>
                    <c:extLst xmlns:c15="http://schemas.microsoft.com/office/drawing/2012/chart">
                      <c:ext xmlns:c15="http://schemas.microsoft.com/office/drawing/2012/chart" uri="{02D57815-91ED-43cb-92C2-25804820EDAC}">
                        <c15:formulaRef>
                          <c15:sqref>'Old-age'!$D$80</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C-8602-42C5-B42A-D991D9C398CC}"/>
                  </c:ext>
                </c:extLst>
              </c15:ser>
            </c15:filteredLineSeries>
            <c15:filteredLineSeries>
              <c15:ser>
                <c:idx val="13"/>
                <c:order val="12"/>
                <c:tx>
                  <c:strRef>
                    <c:extLst xmlns:c15="http://schemas.microsoft.com/office/drawing/2012/chart">
                      <c:ext xmlns:c15="http://schemas.microsoft.com/office/drawing/2012/chart" uri="{02D57815-91ED-43cb-92C2-25804820EDAC}">
                        <c15:formulaRef>
                          <c15:sqref>'Old-age'!$D$81</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D-8602-42C5-B42A-D991D9C398CC}"/>
                  </c:ext>
                </c:extLst>
              </c15:ser>
            </c15:filteredLineSeries>
            <c15:filteredLineSeries>
              <c15:ser>
                <c:idx val="15"/>
                <c:order val="14"/>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F-8602-42C5-B42A-D991D9C398CC}"/>
                  </c:ext>
                </c:extLst>
              </c15:ser>
            </c15:filteredLineSeries>
            <c15:filteredLineSeries>
              <c15:ser>
                <c:idx val="16"/>
                <c:order val="15"/>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10-8602-42C5-B42A-D991D9C398CC}"/>
                  </c:ext>
                </c:extLst>
              </c15:ser>
            </c15:filteredLineSeries>
            <c15:filteredLineSeries>
              <c15:ser>
                <c:idx val="17"/>
                <c:order val="16"/>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11-8602-42C5-B42A-D991D9C398CC}"/>
                  </c:ext>
                </c:extLst>
              </c15:ser>
            </c15:filteredLineSeries>
            <c15:filteredLineSeries>
              <c15:ser>
                <c:idx val="18"/>
                <c:order val="17"/>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2-8602-42C5-B42A-D991D9C398CC}"/>
                  </c:ext>
                </c:extLst>
              </c15:ser>
            </c15:filteredLineSeries>
            <c15:filteredLineSeries>
              <c15:ser>
                <c:idx val="19"/>
                <c:order val="18"/>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2391587</c:v>
                </c:pt>
                <c:pt idx="1">
                  <c:v>2443319</c:v>
                </c:pt>
                <c:pt idx="2">
                  <c:v>2505070</c:v>
                </c:pt>
                <c:pt idx="3">
                  <c:v>2566634</c:v>
                </c:pt>
                <c:pt idx="4">
                  <c:v>2655660</c:v>
                </c:pt>
                <c:pt idx="5">
                  <c:v>2770360</c:v>
                </c:pt>
                <c:pt idx="6">
                  <c:v>2871681</c:v>
                </c:pt>
                <c:pt idx="7">
                  <c:v>2963354</c:v>
                </c:pt>
                <c:pt idx="8">
                  <c:v>3046498</c:v>
                </c:pt>
                <c:pt idx="9">
                  <c:v>3122482</c:v>
                </c:pt>
                <c:pt idx="10">
                  <c:v>3199385</c:v>
                </c:pt>
                <c:pt idx="11">
                  <c:v>3276559</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00"/>
        <c:auto val="1"/>
        <c:lblAlgn val="ctr"/>
        <c:lblOffset val="0"/>
        <c:tickLblSkip val="1"/>
        <c:noMultiLvlLbl val="0"/>
      </c:catAx>
      <c:valAx>
        <c:axId val="46851584"/>
        <c:scaling>
          <c:orientation val="minMax"/>
          <c:max val="35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9791434048080936E-2"/>
          <c:y val="1.9441414141414141E-2"/>
          <c:w val="0.82733894694932375"/>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44099230414512E-2"/>
          <c:y val="0.14454628755005539"/>
          <c:w val="0.53653621931896323"/>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AOW: General Old Age Pension</c:v>
                </c:pt>
                <c:pt idx="1">
                  <c:v>ANW: General Survivors Pension</c:v>
                </c:pt>
                <c:pt idx="2">
                  <c:v>IOAW: Older and Partially Disabled Unemployed</c:v>
                </c:pt>
              </c:strCache>
            </c:strRef>
          </c:cat>
          <c:val>
            <c:numRef>
              <c:f>'Old-age'!$Q$38:$Q$45</c:f>
              <c:numCache>
                <c:formatCode>#,##0</c:formatCode>
                <c:ptCount val="3"/>
                <c:pt idx="0">
                  <c:v>3410668.333333333</c:v>
                </c:pt>
                <c:pt idx="1">
                  <c:v>31110</c:v>
                </c:pt>
                <c:pt idx="2">
                  <c:v>28879.17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350000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03857121679174E-2"/>
          <c:y val="0.15454335675899653"/>
          <c:w val="0.82209342688478826"/>
          <c:h val="0.75614601416857563"/>
        </c:manualLayout>
      </c:layout>
      <c:lineChart>
        <c:grouping val="standard"/>
        <c:varyColors val="0"/>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WAO: Disablement Benefits Act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616120</c:v>
                </c:pt>
                <c:pt idx="1">
                  <c:v>578460</c:v>
                </c:pt>
                <c:pt idx="2">
                  <c:v>542200</c:v>
                </c:pt>
                <c:pt idx="3">
                  <c:v>503000</c:v>
                </c:pt>
                <c:pt idx="4">
                  <c:v>459240</c:v>
                </c:pt>
                <c:pt idx="5">
                  <c:v>419622.5</c:v>
                </c:pt>
                <c:pt idx="6">
                  <c:v>378298</c:v>
                </c:pt>
                <c:pt idx="7">
                  <c:v>348201</c:v>
                </c:pt>
                <c:pt idx="8">
                  <c:v>319973</c:v>
                </c:pt>
                <c:pt idx="9">
                  <c:v>296636</c:v>
                </c:pt>
                <c:pt idx="10">
                  <c:v>275639.2</c:v>
                </c:pt>
                <c:pt idx="11">
                  <c:v>255915.8</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WAJONG (**)</c:v>
                </c:pt>
              </c:strCache>
              <c:extLst xmlns:c15="http://schemas.microsoft.com/office/drawing/2012/chart"/>
            </c:strRef>
          </c:tx>
          <c:spPr>
            <a:ln w="19050"/>
          </c:spPr>
          <c:marker>
            <c:symbol val="circle"/>
            <c:size val="5"/>
            <c:spPr>
              <a:solidFill>
                <a:schemeClr val="bg1">
                  <a:lumMod val="65000"/>
                </a:schemeClr>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161570</c:v>
                </c:pt>
                <c:pt idx="1">
                  <c:v>172940</c:v>
                </c:pt>
                <c:pt idx="2">
                  <c:v>184600</c:v>
                </c:pt>
                <c:pt idx="3">
                  <c:v>198200</c:v>
                </c:pt>
                <c:pt idx="4">
                  <c:v>212280</c:v>
                </c:pt>
                <c:pt idx="5">
                  <c:v>222582.5</c:v>
                </c:pt>
                <c:pt idx="6">
                  <c:v>202596</c:v>
                </c:pt>
                <c:pt idx="7">
                  <c:v>214649</c:v>
                </c:pt>
                <c:pt idx="8">
                  <c:v>219475</c:v>
                </c:pt>
                <c:pt idx="9">
                  <c:v>219126</c:v>
                </c:pt>
                <c:pt idx="10">
                  <c:v>218059.2</c:v>
                </c:pt>
                <c:pt idx="11">
                  <c:v>216761.7</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WGA: Partially Able (WIA)</c:v>
                </c:pt>
              </c:strCache>
            </c:strRef>
          </c:tx>
          <c:spPr>
            <a:ln w="19050"/>
          </c:spPr>
          <c:marker>
            <c:symbol val="diamond"/>
            <c:size val="5"/>
            <c:spPr>
              <a:solidFill>
                <a:schemeClr val="bg1"/>
              </a:solidFill>
            </c:spPr>
          </c:marker>
          <c:val>
            <c:numRef>
              <c:f>Disability!$E$40:$P$40</c:f>
              <c:numCache>
                <c:formatCode>#,##0</c:formatCode>
                <c:ptCount val="12"/>
                <c:pt idx="0">
                  <c:v>23320</c:v>
                </c:pt>
                <c:pt idx="1">
                  <c:v>38480</c:v>
                </c:pt>
                <c:pt idx="2">
                  <c:v>53810</c:v>
                </c:pt>
                <c:pt idx="3">
                  <c:v>72250</c:v>
                </c:pt>
                <c:pt idx="4">
                  <c:v>94550</c:v>
                </c:pt>
                <c:pt idx="5">
                  <c:v>112517.5</c:v>
                </c:pt>
                <c:pt idx="6">
                  <c:v>125448</c:v>
                </c:pt>
                <c:pt idx="7">
                  <c:v>139723</c:v>
                </c:pt>
                <c:pt idx="8">
                  <c:v>150504</c:v>
                </c:pt>
                <c:pt idx="9">
                  <c:v>161507</c:v>
                </c:pt>
                <c:pt idx="10">
                  <c:v>170882.5</c:v>
                </c:pt>
                <c:pt idx="11">
                  <c:v>169297.5</c:v>
                </c:pt>
              </c:numCache>
            </c:numRef>
          </c:val>
          <c:smooth val="0"/>
          <c:extLst>
            <c:ext xmlns:c16="http://schemas.microsoft.com/office/drawing/2014/chart" uri="{C3380CC4-5D6E-409C-BE32-E72D297353CC}">
              <c16:uniqueId val="{00000001-DFBD-4101-9642-417720A74724}"/>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11042937</c:v>
                </c:pt>
                <c:pt idx="1">
                  <c:v>11072882</c:v>
                </c:pt>
                <c:pt idx="2">
                  <c:v>11107333</c:v>
                </c:pt>
                <c:pt idx="3">
                  <c:v>11138762</c:v>
                </c:pt>
                <c:pt idx="4">
                  <c:v>11135547</c:v>
                </c:pt>
                <c:pt idx="5">
                  <c:v>11097313</c:v>
                </c:pt>
                <c:pt idx="6">
                  <c:v>11068751</c:v>
                </c:pt>
                <c:pt idx="7">
                  <c:v>11063085</c:v>
                </c:pt>
                <c:pt idx="8">
                  <c:v>11080006</c:v>
                </c:pt>
                <c:pt idx="9">
                  <c:v>11117063</c:v>
                </c:pt>
                <c:pt idx="10">
                  <c:v>11159716</c:v>
                </c:pt>
                <c:pt idx="11">
                  <c:v>11203843</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797165864"/>
        <c:axId val="535054928"/>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9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35054928"/>
        <c:scaling>
          <c:orientation val="minMax"/>
          <c:min val="0"/>
        </c:scaling>
        <c:delete val="0"/>
        <c:axPos val="r"/>
        <c:numFmt formatCode="#,##0" sourceLinked="0"/>
        <c:majorTickMark val="out"/>
        <c:minorTickMark val="none"/>
        <c:tickLblPos val="nextTo"/>
        <c:crossAx val="797165864"/>
        <c:crosses val="max"/>
        <c:crossBetween val="between"/>
        <c:dispUnits>
          <c:builtInUnit val="millions"/>
          <c:dispUnitsLbl>
            <c:tx>
              <c:rich>
                <a:bodyPr/>
                <a:lstStyle/>
                <a:p>
                  <a:pPr>
                    <a:defRPr b="0"/>
                  </a:pPr>
                  <a:r>
                    <a:rPr lang="en-GB" b="0"/>
                    <a:t>Millions</a:t>
                  </a:r>
                </a:p>
              </c:rich>
            </c:tx>
          </c:dispUnitsLbl>
        </c:dispUnits>
      </c:valAx>
      <c:catAx>
        <c:axId val="797165864"/>
        <c:scaling>
          <c:orientation val="minMax"/>
        </c:scaling>
        <c:delete val="1"/>
        <c:axPos val="b"/>
        <c:numFmt formatCode="General" sourceLinked="1"/>
        <c:majorTickMark val="out"/>
        <c:minorTickMark val="none"/>
        <c:tickLblPos val="nextTo"/>
        <c:crossAx val="535054928"/>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9162906797122923E-2"/>
          <c:y val="2.2566161616161616E-2"/>
          <c:w val="0.8221764736521382"/>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Disability!$D$38:$D$42</c:f>
              <c:strCache>
                <c:ptCount val="5"/>
                <c:pt idx="0">
                  <c:v>WAO: Disablement Benefits Act (*)</c:v>
                </c:pt>
                <c:pt idx="1">
                  <c:v>WAJONG (**)</c:v>
                </c:pt>
                <c:pt idx="2">
                  <c:v>WGA: Partially Able (WIA)</c:v>
                </c:pt>
                <c:pt idx="3">
                  <c:v>IVA: Fully Disabled (WIA)</c:v>
                </c:pt>
                <c:pt idx="4">
                  <c:v>WAZ: Invalidity Insurance (Self-Employed) (*)</c:v>
                </c:pt>
              </c:strCache>
            </c:strRef>
          </c:cat>
          <c:val>
            <c:numRef>
              <c:f>Disability!$Q$38:$Q$42</c:f>
              <c:numCache>
                <c:formatCode>#,##0</c:formatCode>
                <c:ptCount val="5"/>
                <c:pt idx="0">
                  <c:v>255915.8</c:v>
                </c:pt>
                <c:pt idx="1">
                  <c:v>216761.7</c:v>
                </c:pt>
                <c:pt idx="2">
                  <c:v>169297.5</c:v>
                </c:pt>
                <c:pt idx="3">
                  <c:v>106243.3</c:v>
                </c:pt>
                <c:pt idx="4">
                  <c:v>10440.83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WW: Unemployment Benefits</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214880</c:v>
                </c:pt>
                <c:pt idx="1">
                  <c:v>173750</c:v>
                </c:pt>
                <c:pt idx="2">
                  <c:v>220400</c:v>
                </c:pt>
                <c:pt idx="3">
                  <c:v>267000</c:v>
                </c:pt>
                <c:pt idx="4">
                  <c:v>259417.5</c:v>
                </c:pt>
                <c:pt idx="5">
                  <c:v>307665</c:v>
                </c:pt>
                <c:pt idx="6">
                  <c:v>369513</c:v>
                </c:pt>
                <c:pt idx="7">
                  <c:v>398180</c:v>
                </c:pt>
                <c:pt idx="8">
                  <c:v>381397</c:v>
                </c:pt>
                <c:pt idx="9">
                  <c:v>370242</c:v>
                </c:pt>
                <c:pt idx="10">
                  <c:v>323252</c:v>
                </c:pt>
                <c:pt idx="11">
                  <c:v>263648.3</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354710.00431850553</c:v>
                </c:pt>
                <c:pt idx="1">
                  <c:v>317780.00074625015</c:v>
                </c:pt>
                <c:pt idx="2">
                  <c:v>381000.00053271651</c:v>
                </c:pt>
                <c:pt idx="3">
                  <c:v>435319.99965012074</c:v>
                </c:pt>
                <c:pt idx="4">
                  <c:v>434299.99801516533</c:v>
                </c:pt>
                <c:pt idx="5">
                  <c:v>515809.99949574471</c:v>
                </c:pt>
                <c:pt idx="6">
                  <c:v>646970.00110149384</c:v>
                </c:pt>
                <c:pt idx="7">
                  <c:v>659689.99584019184</c:v>
                </c:pt>
                <c:pt idx="8">
                  <c:v>613850.00216960907</c:v>
                </c:pt>
                <c:pt idx="9">
                  <c:v>538500.00382959843</c:v>
                </c:pt>
                <c:pt idx="10">
                  <c:v>437540.00091552734</c:v>
                </c:pt>
                <c:pt idx="11">
                  <c:v>350429.99911308289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5E+166"/>
        <c:auto val="1"/>
        <c:lblAlgn val="ctr"/>
        <c:lblOffset val="0"/>
        <c:tickLblSkip val="1"/>
        <c:noMultiLvlLbl val="0"/>
      </c:catAx>
      <c:valAx>
        <c:axId val="46851584"/>
        <c:scaling>
          <c:orientation val="minMax"/>
          <c:max val="7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tx>
              <c:rich>
                <a:bodyPr/>
                <a:lstStyle/>
                <a:p>
                  <a:pPr>
                    <a:defRPr sz="1000"/>
                  </a:pPr>
                  <a:r>
                    <a:rPr lang="en-GB" sz="1000"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100880143359546E-2"/>
          <c:y val="1.6937653614986222E-2"/>
          <c:w val="0.80767951962954931"/>
          <c:h val="7.123239695652912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WW: Unemployment Benefits</c:v>
                </c:pt>
              </c:strCache>
            </c:strRef>
          </c:cat>
          <c:val>
            <c:numRef>
              <c:f>Unemployment!$Q$38:$Q$39</c:f>
              <c:numCache>
                <c:formatCode>#,##0</c:formatCode>
                <c:ptCount val="1"/>
                <c:pt idx="0">
                  <c:v>263648.3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209781677679701E-2"/>
          <c:y val="0.12260225421515064"/>
          <c:w val="0.83121123148153953"/>
          <c:h val="0.78808717675988482"/>
        </c:manualLayout>
      </c:layout>
      <c:lineChart>
        <c:grouping val="standard"/>
        <c:varyColors val="0"/>
        <c:ser>
          <c:idx val="1"/>
          <c:order val="0"/>
          <c:tx>
            <c:strRef>
              <c:f>'Social Assistance'!$D$39</c:f>
              <c:strCache>
                <c:ptCount val="1"/>
                <c:pt idx="0">
                  <c:v>Participation Act (PW)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316770</c:v>
                </c:pt>
                <c:pt idx="1">
                  <c:v>298790</c:v>
                </c:pt>
                <c:pt idx="2">
                  <c:v>304000</c:v>
                </c:pt>
                <c:pt idx="3">
                  <c:v>334200</c:v>
                </c:pt>
                <c:pt idx="4">
                  <c:v>356532.5</c:v>
                </c:pt>
                <c:pt idx="5">
                  <c:v>363185</c:v>
                </c:pt>
                <c:pt idx="6">
                  <c:v>408150</c:v>
                </c:pt>
                <c:pt idx="7">
                  <c:v>422850</c:v>
                </c:pt>
                <c:pt idx="8">
                  <c:v>488910</c:v>
                </c:pt>
                <c:pt idx="9">
                  <c:v>507293</c:v>
                </c:pt>
                <c:pt idx="10">
                  <c:v>514777.5</c:v>
                </c:pt>
                <c:pt idx="11">
                  <c:v>497205.8</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630375.4</c:v>
                </c:pt>
                <c:pt idx="1">
                  <c:v>697008.7</c:v>
                </c:pt>
                <c:pt idx="2">
                  <c:v>641448.9</c:v>
                </c:pt>
                <c:pt idx="3">
                  <c:v>605635.30000000005</c:v>
                </c:pt>
                <c:pt idx="4">
                  <c:v>680517</c:v>
                </c:pt>
                <c:pt idx="5">
                  <c:v>725697.7</c:v>
                </c:pt>
                <c:pt idx="6">
                  <c:v>805917.03</c:v>
                </c:pt>
                <c:pt idx="7">
                  <c:v>748592.4</c:v>
                </c:pt>
                <c:pt idx="8">
                  <c:v>844095</c:v>
                </c:pt>
                <c:pt idx="9">
                  <c:v>900716.9</c:v>
                </c:pt>
                <c:pt idx="10">
                  <c:v>917835.1</c:v>
                </c:pt>
                <c:pt idx="11">
                  <c:v>865908.1</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6"/>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majorUnit val="200000"/>
        <c:dispUnits>
          <c:builtInUnit val="millions"/>
          <c:dispUnitsLbl>
            <c:tx>
              <c:rich>
                <a:bodyPr/>
                <a:lstStyle/>
                <a:p>
                  <a:pPr>
                    <a:defRPr b="0"/>
                  </a:pPr>
                  <a:r>
                    <a:rPr lang="en-GB" b="0"/>
                    <a:t>Millions</a:t>
                  </a:r>
                </a:p>
              </c:rich>
            </c:tx>
          </c:dispUnitsLbl>
        </c:dispUnits>
      </c:valAx>
      <c:valAx>
        <c:axId val="564150912"/>
        <c:scaling>
          <c:orientation val="minMax"/>
          <c:max val="1000000"/>
        </c:scaling>
        <c:delete val="0"/>
        <c:axPos val="r"/>
        <c:numFmt formatCode="#,##0.0" sourceLinked="0"/>
        <c:majorTickMark val="out"/>
        <c:minorTickMark val="none"/>
        <c:tickLblPos val="nextTo"/>
        <c:crossAx val="564153208"/>
        <c:crosses val="max"/>
        <c:crossBetween val="between"/>
        <c:majorUnit val="200000"/>
        <c:dispUnits>
          <c:builtInUnit val="million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4595612757831506E-2"/>
          <c:y val="3.5394444444444444E-2"/>
          <c:w val="0.82761935348039573"/>
          <c:h val="6.951717171717171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991465489618998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Participation Act (PW) (*)</c:v>
                </c:pt>
              </c:strCache>
            </c:strRef>
          </c:cat>
          <c:val>
            <c:numRef>
              <c:f>'Social Assistance'!$Q$39:$Q$39</c:f>
              <c:numCache>
                <c:formatCode>#,##0</c:formatCode>
                <c:ptCount val="1"/>
                <c:pt idx="0">
                  <c:v>497205.8</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37352</xdr:colOff>
      <xdr:row>4</xdr:row>
      <xdr:rowOff>149412</xdr:rowOff>
    </xdr:from>
    <xdr:to>
      <xdr:col>8</xdr:col>
      <xdr:colOff>194235</xdr:colOff>
      <xdr:row>21</xdr:row>
      <xdr:rowOff>155254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664882</xdr:colOff>
      <xdr:row>4</xdr:row>
      <xdr:rowOff>67235</xdr:rowOff>
    </xdr:from>
    <xdr:to>
      <xdr:col>15</xdr:col>
      <xdr:colOff>321236</xdr:colOff>
      <xdr:row>21</xdr:row>
      <xdr:rowOff>73077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74705</xdr:rowOff>
    </xdr:from>
    <xdr:to>
      <xdr:col>8</xdr:col>
      <xdr:colOff>112058</xdr:colOff>
      <xdr:row>21</xdr:row>
      <xdr:rowOff>80547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597646</xdr:colOff>
      <xdr:row>3</xdr:row>
      <xdr:rowOff>171823</xdr:rowOff>
    </xdr:from>
    <xdr:to>
      <xdr:col>15</xdr:col>
      <xdr:colOff>720075</xdr:colOff>
      <xdr:row>20</xdr:row>
      <xdr:rowOff>170195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235858</xdr:colOff>
      <xdr:row>4</xdr:row>
      <xdr:rowOff>129135</xdr:rowOff>
    </xdr:from>
    <xdr:to>
      <xdr:col>8</xdr:col>
      <xdr:colOff>45357</xdr:colOff>
      <xdr:row>21</xdr:row>
      <xdr:rowOff>134977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582705</xdr:colOff>
      <xdr:row>4</xdr:row>
      <xdr:rowOff>29882</xdr:rowOff>
    </xdr:from>
    <xdr:to>
      <xdr:col>15</xdr:col>
      <xdr:colOff>705134</xdr:colOff>
      <xdr:row>20</xdr:row>
      <xdr:rowOff>156882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36285</xdr:colOff>
      <xdr:row>4</xdr:row>
      <xdr:rowOff>81643</xdr:rowOff>
    </xdr:from>
    <xdr:to>
      <xdr:col>8</xdr:col>
      <xdr:colOff>81643</xdr:colOff>
      <xdr:row>21</xdr:row>
      <xdr:rowOff>87485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627529</xdr:colOff>
      <xdr:row>3</xdr:row>
      <xdr:rowOff>119529</xdr:rowOff>
    </xdr:from>
    <xdr:to>
      <xdr:col>16</xdr:col>
      <xdr:colOff>2899</xdr:colOff>
      <xdr:row>20</xdr:row>
      <xdr:rowOff>117901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6"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0:K2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5" t="s">
        <v>83</v>
      </c>
      <c r="C2" s="105"/>
      <c r="D2" s="9"/>
      <c r="E2" s="9"/>
      <c r="F2" s="9"/>
      <c r="G2" s="9"/>
      <c r="H2" s="9"/>
      <c r="I2" s="9"/>
      <c r="J2" s="9"/>
      <c r="K2" s="9"/>
    </row>
    <row r="4" spans="1:11" ht="87" customHeight="1" x14ac:dyDescent="0.35">
      <c r="A4" s="13"/>
      <c r="B4" s="106" t="s">
        <v>112</v>
      </c>
      <c r="C4" s="106"/>
      <c r="D4" s="75"/>
      <c r="E4" s="10"/>
      <c r="F4" s="10"/>
      <c r="G4" s="10"/>
      <c r="H4" s="10"/>
      <c r="I4" s="10"/>
      <c r="J4" s="10"/>
      <c r="K4" s="10"/>
    </row>
    <row r="5" spans="1:11" ht="99.75" customHeight="1" x14ac:dyDescent="0.35">
      <c r="A5" s="13"/>
      <c r="B5" s="107" t="s">
        <v>113</v>
      </c>
      <c r="C5" s="107"/>
      <c r="D5" s="75"/>
      <c r="E5" s="10"/>
      <c r="F5" s="10"/>
      <c r="G5" s="10"/>
      <c r="H5" s="10"/>
      <c r="I5" s="10"/>
      <c r="J5" s="10"/>
      <c r="K5" s="10"/>
    </row>
    <row r="6" spans="1:11" ht="40.5" customHeight="1" x14ac:dyDescent="0.35">
      <c r="A6" s="13"/>
      <c r="B6" s="107" t="s">
        <v>114</v>
      </c>
      <c r="C6" s="107"/>
      <c r="D6" s="75"/>
      <c r="E6" s="10"/>
      <c r="F6" s="10"/>
      <c r="G6" s="10"/>
      <c r="H6" s="10"/>
      <c r="I6" s="10"/>
      <c r="J6" s="10"/>
      <c r="K6" s="10"/>
    </row>
    <row r="7" spans="1:11" ht="14.25" customHeight="1" x14ac:dyDescent="0.35">
      <c r="A7" s="13"/>
      <c r="B7" s="76"/>
      <c r="C7" s="76"/>
      <c r="D7" s="13"/>
    </row>
    <row r="8" spans="1:11" ht="18" x14ac:dyDescent="0.4">
      <c r="A8" s="13"/>
      <c r="B8" s="108" t="s">
        <v>21</v>
      </c>
      <c r="C8" s="108"/>
      <c r="D8" s="77"/>
      <c r="E8" s="12"/>
      <c r="F8" s="12"/>
      <c r="G8" s="12"/>
      <c r="H8" s="12"/>
      <c r="I8" s="12"/>
      <c r="J8" s="12"/>
      <c r="K8" s="12"/>
    </row>
    <row r="9" spans="1:11" ht="19.5" customHeight="1" x14ac:dyDescent="0.35">
      <c r="A9" s="13"/>
      <c r="B9" s="78" t="s">
        <v>22</v>
      </c>
      <c r="C9" s="79" t="s">
        <v>115</v>
      </c>
      <c r="D9" s="13"/>
    </row>
    <row r="10" spans="1:11" ht="15.5" x14ac:dyDescent="0.35">
      <c r="A10" s="13"/>
      <c r="B10" s="78" t="s">
        <v>15</v>
      </c>
      <c r="C10" s="79" t="s">
        <v>116</v>
      </c>
      <c r="D10" s="13"/>
    </row>
    <row r="11" spans="1:11" ht="15.5" x14ac:dyDescent="0.35">
      <c r="A11" s="13"/>
      <c r="B11" s="78" t="s">
        <v>23</v>
      </c>
      <c r="C11" s="79" t="s">
        <v>117</v>
      </c>
      <c r="D11" s="13"/>
    </row>
    <row r="12" spans="1:11" ht="15.5" x14ac:dyDescent="0.35">
      <c r="A12" s="13"/>
      <c r="B12" s="78" t="s">
        <v>17</v>
      </c>
      <c r="C12" s="79" t="s">
        <v>118</v>
      </c>
      <c r="D12" s="13"/>
    </row>
    <row r="13" spans="1:11" ht="15.5" x14ac:dyDescent="0.35">
      <c r="A13" s="13"/>
      <c r="B13" s="78" t="s">
        <v>24</v>
      </c>
      <c r="C13" s="79" t="s">
        <v>119</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4"/>
    <col min="2" max="2" width="12.453125" style="84" bestFit="1" customWidth="1"/>
    <col min="3" max="3" width="12.453125" style="84" hidden="1" customWidth="1"/>
    <col min="4" max="4" width="35" style="85" customWidth="1"/>
    <col min="5" max="5" width="43.1796875" style="86" customWidth="1"/>
    <col min="6" max="6" width="42.7265625" style="86" customWidth="1"/>
    <col min="7" max="7" width="14.26953125" style="86" customWidth="1"/>
    <col min="8" max="8" width="19" style="86" customWidth="1"/>
    <col min="9" max="9" width="24.81640625" style="87" customWidth="1"/>
    <col min="10" max="10" width="22.1796875" style="86" bestFit="1" customWidth="1"/>
    <col min="11" max="11" width="48.81640625" style="86" customWidth="1"/>
    <col min="12" max="16384" width="8.7265625" style="84"/>
  </cols>
  <sheetData>
    <row r="2" spans="2:11" ht="21.75" hidden="1" customHeight="1" x14ac:dyDescent="0.35">
      <c r="C2" s="84">
        <v>2016</v>
      </c>
      <c r="E2" s="86">
        <v>7</v>
      </c>
      <c r="F2" s="86">
        <v>8</v>
      </c>
      <c r="G2" s="86">
        <v>9</v>
      </c>
      <c r="H2" s="86">
        <v>10</v>
      </c>
      <c r="I2" s="87">
        <v>11</v>
      </c>
      <c r="J2" s="86">
        <v>13</v>
      </c>
      <c r="K2" s="86">
        <v>19</v>
      </c>
    </row>
    <row r="4" spans="2:11" ht="21" x14ac:dyDescent="0.35">
      <c r="D4" s="110" t="s">
        <v>84</v>
      </c>
      <c r="E4" s="110"/>
      <c r="F4" s="110"/>
      <c r="G4" s="110"/>
      <c r="H4" s="110"/>
      <c r="I4" s="110"/>
      <c r="J4" s="110"/>
      <c r="K4" s="110"/>
    </row>
    <row r="5" spans="2:11" ht="12.5" customHeight="1" x14ac:dyDescent="0.35">
      <c r="D5" s="111"/>
      <c r="E5" s="111"/>
      <c r="F5" s="111"/>
      <c r="G5" s="111"/>
      <c r="H5" s="111"/>
      <c r="I5" s="111"/>
      <c r="J5" s="111"/>
      <c r="K5" s="111"/>
    </row>
    <row r="6" spans="2:11" s="85" customFormat="1" ht="32" customHeight="1" x14ac:dyDescent="0.35">
      <c r="D6" s="88" t="s">
        <v>20</v>
      </c>
      <c r="E6" s="89" t="s">
        <v>9</v>
      </c>
      <c r="F6" s="89" t="s">
        <v>10</v>
      </c>
      <c r="G6" s="89" t="s">
        <v>11</v>
      </c>
      <c r="H6" s="89" t="s">
        <v>12</v>
      </c>
      <c r="I6" s="89" t="s">
        <v>13</v>
      </c>
      <c r="J6" s="89" t="s">
        <v>18</v>
      </c>
      <c r="K6" s="89" t="s">
        <v>7</v>
      </c>
    </row>
    <row r="7" spans="2:11" s="91" customFormat="1" ht="48" customHeight="1" x14ac:dyDescent="0.35">
      <c r="B7" s="84"/>
      <c r="C7" s="84"/>
      <c r="D7" s="90" t="s">
        <v>90</v>
      </c>
      <c r="E7" s="91" t="s">
        <v>61</v>
      </c>
      <c r="F7" s="92" t="s">
        <v>75</v>
      </c>
      <c r="G7" s="92" t="s">
        <v>14</v>
      </c>
      <c r="H7" s="92" t="s">
        <v>26</v>
      </c>
      <c r="I7" s="92" t="s">
        <v>16</v>
      </c>
      <c r="J7" s="103" t="s">
        <v>138</v>
      </c>
      <c r="K7" s="104" t="s">
        <v>137</v>
      </c>
    </row>
    <row r="8" spans="2:11" s="91" customFormat="1" ht="48" customHeight="1" x14ac:dyDescent="0.35">
      <c r="B8" s="84"/>
      <c r="C8" s="84"/>
      <c r="D8" s="93"/>
      <c r="E8" s="91" t="s">
        <v>63</v>
      </c>
      <c r="F8" s="92" t="s">
        <v>77</v>
      </c>
      <c r="G8" s="92" t="s">
        <v>14</v>
      </c>
      <c r="H8" s="92" t="s">
        <v>28</v>
      </c>
      <c r="I8" s="92" t="s">
        <v>33</v>
      </c>
      <c r="J8" s="103" t="s">
        <v>139</v>
      </c>
      <c r="K8" s="104" t="s">
        <v>137</v>
      </c>
    </row>
    <row r="9" spans="2:11" s="91" customFormat="1" ht="40" customHeight="1" x14ac:dyDescent="0.35">
      <c r="B9" s="84"/>
      <c r="C9" s="84"/>
      <c r="D9" s="93"/>
      <c r="E9" s="91" t="s">
        <v>62</v>
      </c>
      <c r="F9" s="92" t="s">
        <v>76</v>
      </c>
      <c r="G9" s="92" t="s">
        <v>14</v>
      </c>
      <c r="H9" s="92" t="s">
        <v>27</v>
      </c>
      <c r="I9" s="92" t="s">
        <v>32</v>
      </c>
      <c r="J9" s="103" t="s">
        <v>139</v>
      </c>
      <c r="K9" s="104" t="s">
        <v>137</v>
      </c>
    </row>
    <row r="10" spans="2:11" s="91" customFormat="1" ht="40" customHeight="1" x14ac:dyDescent="0.35">
      <c r="B10" s="84"/>
      <c r="C10" s="84"/>
      <c r="D10" s="94" t="s">
        <v>89</v>
      </c>
      <c r="E10" s="91" t="s">
        <v>64</v>
      </c>
      <c r="F10" s="92" t="s">
        <v>78</v>
      </c>
      <c r="G10" s="92" t="s">
        <v>14</v>
      </c>
      <c r="H10" s="92" t="s">
        <v>29</v>
      </c>
      <c r="I10" s="92" t="s">
        <v>34</v>
      </c>
      <c r="J10" s="103" t="s">
        <v>138</v>
      </c>
      <c r="K10" s="104" t="s">
        <v>137</v>
      </c>
    </row>
    <row r="11" spans="2:11" s="91" customFormat="1" ht="40" customHeight="1" x14ac:dyDescent="0.35">
      <c r="B11" s="84"/>
      <c r="C11" s="84"/>
      <c r="D11" s="95"/>
      <c r="E11" s="91" t="s">
        <v>65</v>
      </c>
      <c r="F11" s="92" t="s">
        <v>79</v>
      </c>
      <c r="G11" s="92" t="s">
        <v>14</v>
      </c>
      <c r="H11" s="92" t="s">
        <v>29</v>
      </c>
      <c r="I11" s="92" t="s">
        <v>34</v>
      </c>
      <c r="J11" s="103" t="s">
        <v>138</v>
      </c>
      <c r="K11" s="104" t="s">
        <v>137</v>
      </c>
    </row>
    <row r="12" spans="2:11" s="91" customFormat="1" ht="37.5" customHeight="1" x14ac:dyDescent="0.35">
      <c r="B12" s="84"/>
      <c r="C12" s="84"/>
      <c r="D12" s="96"/>
      <c r="E12" s="92" t="s">
        <v>66</v>
      </c>
      <c r="F12" s="92" t="s">
        <v>80</v>
      </c>
      <c r="G12" s="92" t="s">
        <v>14</v>
      </c>
      <c r="H12" s="92" t="s">
        <v>29</v>
      </c>
      <c r="I12" s="92" t="s">
        <v>34</v>
      </c>
      <c r="J12" s="103" t="s">
        <v>138</v>
      </c>
      <c r="K12" s="104" t="s">
        <v>137</v>
      </c>
    </row>
    <row r="13" spans="2:11" s="91" customFormat="1" ht="40" customHeight="1" x14ac:dyDescent="0.35">
      <c r="B13" s="84"/>
      <c r="C13" s="84"/>
      <c r="D13" s="96"/>
      <c r="E13" s="92" t="s">
        <v>67</v>
      </c>
      <c r="F13" s="92" t="s">
        <v>110</v>
      </c>
      <c r="G13" s="92" t="s">
        <v>14</v>
      </c>
      <c r="H13" s="92" t="s">
        <v>29</v>
      </c>
      <c r="I13" s="92" t="s">
        <v>34</v>
      </c>
      <c r="J13" s="103" t="s">
        <v>138</v>
      </c>
      <c r="K13" s="104" t="s">
        <v>137</v>
      </c>
    </row>
    <row r="14" spans="2:11" s="91" customFormat="1" ht="40" customHeight="1" x14ac:dyDescent="0.35">
      <c r="B14" s="84"/>
      <c r="C14" s="84"/>
      <c r="D14" s="96"/>
      <c r="E14" s="97" t="s">
        <v>68</v>
      </c>
      <c r="F14" s="92" t="s">
        <v>109</v>
      </c>
      <c r="G14" s="92" t="s">
        <v>14</v>
      </c>
      <c r="H14" s="92" t="s">
        <v>29</v>
      </c>
      <c r="I14" s="92" t="s">
        <v>34</v>
      </c>
      <c r="J14" s="103" t="s">
        <v>138</v>
      </c>
      <c r="K14" s="104" t="s">
        <v>137</v>
      </c>
    </row>
    <row r="15" spans="2:11" s="91" customFormat="1" ht="40" customHeight="1" x14ac:dyDescent="0.35">
      <c r="D15" s="94" t="s">
        <v>19</v>
      </c>
      <c r="E15" s="92" t="s">
        <v>69</v>
      </c>
      <c r="F15" s="92" t="s">
        <v>81</v>
      </c>
      <c r="G15" s="92" t="s">
        <v>14</v>
      </c>
      <c r="H15" s="92" t="s">
        <v>28</v>
      </c>
      <c r="I15" s="92" t="s">
        <v>35</v>
      </c>
      <c r="J15" s="103" t="s">
        <v>138</v>
      </c>
      <c r="K15" s="104" t="s">
        <v>137</v>
      </c>
    </row>
    <row r="16" spans="2:11" s="91" customFormat="1" ht="42.75" customHeight="1" x14ac:dyDescent="0.35">
      <c r="D16" s="90" t="s">
        <v>91</v>
      </c>
      <c r="E16" s="91" t="s">
        <v>70</v>
      </c>
      <c r="F16" s="92" t="s">
        <v>82</v>
      </c>
      <c r="G16" s="92" t="s">
        <v>14</v>
      </c>
      <c r="H16" s="92" t="s">
        <v>30</v>
      </c>
      <c r="I16" s="92" t="s">
        <v>36</v>
      </c>
      <c r="J16" s="103" t="s">
        <v>139</v>
      </c>
      <c r="K16" s="104" t="s">
        <v>137</v>
      </c>
    </row>
    <row r="17" spans="4:11" s="91" customFormat="1" ht="30" customHeight="1" x14ac:dyDescent="0.35">
      <c r="D17" s="98"/>
      <c r="E17" s="86"/>
      <c r="F17" s="86"/>
      <c r="G17" s="86"/>
      <c r="H17" s="86"/>
      <c r="I17" s="87"/>
      <c r="J17" s="86"/>
      <c r="K17" s="86"/>
    </row>
    <row r="18" spans="4:11" s="91" customFormat="1" ht="30" customHeight="1" x14ac:dyDescent="0.35">
      <c r="D18" s="110" t="s">
        <v>85</v>
      </c>
      <c r="E18" s="110"/>
      <c r="F18" s="110"/>
      <c r="G18" s="110"/>
      <c r="H18" s="110"/>
      <c r="I18" s="110"/>
      <c r="J18" s="110"/>
      <c r="K18" s="110"/>
    </row>
    <row r="19" spans="4:11" s="91" customFormat="1" ht="11" customHeight="1" x14ac:dyDescent="0.35">
      <c r="D19" s="112"/>
      <c r="E19" s="112"/>
      <c r="F19" s="112"/>
      <c r="G19" s="112"/>
      <c r="H19" s="112"/>
      <c r="I19" s="112"/>
      <c r="J19" s="112"/>
      <c r="K19" s="112"/>
    </row>
    <row r="20" spans="4:11" s="91" customFormat="1" ht="30" customHeight="1" x14ac:dyDescent="0.35">
      <c r="D20" s="99" t="s">
        <v>20</v>
      </c>
      <c r="E20" s="100" t="s">
        <v>9</v>
      </c>
      <c r="F20" s="100" t="s">
        <v>10</v>
      </c>
      <c r="G20" s="100" t="s">
        <v>11</v>
      </c>
      <c r="H20" s="100" t="s">
        <v>12</v>
      </c>
      <c r="I20" s="101" t="s">
        <v>13</v>
      </c>
      <c r="J20" s="100" t="s">
        <v>18</v>
      </c>
      <c r="K20" s="100" t="s">
        <v>7</v>
      </c>
    </row>
    <row r="21" spans="4:11" s="91" customFormat="1" ht="48.75" customHeight="1" x14ac:dyDescent="0.35">
      <c r="D21" s="90" t="s">
        <v>54</v>
      </c>
      <c r="E21" s="91" t="s">
        <v>57</v>
      </c>
      <c r="F21" s="92" t="s">
        <v>71</v>
      </c>
      <c r="G21" s="92" t="s">
        <v>14</v>
      </c>
      <c r="H21" s="92" t="s">
        <v>26</v>
      </c>
      <c r="I21" s="92" t="s">
        <v>16</v>
      </c>
      <c r="J21" s="103" t="s">
        <v>138</v>
      </c>
      <c r="K21" s="104" t="s">
        <v>137</v>
      </c>
    </row>
    <row r="22" spans="4:11" s="91" customFormat="1" ht="50.25" customHeight="1" x14ac:dyDescent="0.35">
      <c r="D22" s="90"/>
      <c r="E22" s="91" t="s">
        <v>58</v>
      </c>
      <c r="F22" s="92" t="s">
        <v>72</v>
      </c>
      <c r="G22" s="92" t="s">
        <v>14</v>
      </c>
      <c r="H22" s="92" t="s">
        <v>27</v>
      </c>
      <c r="I22" s="92" t="s">
        <v>32</v>
      </c>
      <c r="J22" s="103" t="s">
        <v>138</v>
      </c>
      <c r="K22" s="104" t="s">
        <v>137</v>
      </c>
    </row>
    <row r="23" spans="4:11" s="91" customFormat="1" ht="47.25" customHeight="1" x14ac:dyDescent="0.35">
      <c r="D23" s="90" t="s">
        <v>93</v>
      </c>
      <c r="E23" s="91" t="s">
        <v>59</v>
      </c>
      <c r="F23" s="92" t="s">
        <v>73</v>
      </c>
      <c r="G23" s="92" t="s">
        <v>14</v>
      </c>
      <c r="H23" s="92" t="s">
        <v>29</v>
      </c>
      <c r="I23" s="92" t="s">
        <v>34</v>
      </c>
      <c r="J23" s="103" t="s">
        <v>138</v>
      </c>
      <c r="K23" s="104" t="s">
        <v>137</v>
      </c>
    </row>
    <row r="24" spans="4:11" s="91" customFormat="1" ht="51.75" customHeight="1" x14ac:dyDescent="0.35">
      <c r="D24" s="90" t="s">
        <v>55</v>
      </c>
      <c r="E24" s="91" t="s">
        <v>63</v>
      </c>
      <c r="F24" s="92" t="s">
        <v>77</v>
      </c>
      <c r="G24" s="92" t="s">
        <v>14</v>
      </c>
      <c r="H24" s="92" t="s">
        <v>28</v>
      </c>
      <c r="I24" s="92" t="s">
        <v>33</v>
      </c>
      <c r="J24" s="103" t="s">
        <v>139</v>
      </c>
      <c r="K24" s="104" t="s">
        <v>137</v>
      </c>
    </row>
    <row r="25" spans="4:11" s="91" customFormat="1" ht="39" customHeight="1" x14ac:dyDescent="0.35">
      <c r="D25" s="90" t="s">
        <v>105</v>
      </c>
      <c r="E25" s="91" t="s">
        <v>60</v>
      </c>
      <c r="F25" s="92" t="s">
        <v>74</v>
      </c>
      <c r="G25" s="92" t="s">
        <v>14</v>
      </c>
      <c r="H25" s="92" t="s">
        <v>25</v>
      </c>
      <c r="I25" s="92" t="s">
        <v>31</v>
      </c>
      <c r="J25" s="103" t="s">
        <v>139</v>
      </c>
      <c r="K25" s="104" t="s">
        <v>137</v>
      </c>
    </row>
    <row r="26" spans="4:11" s="91" customFormat="1" x14ac:dyDescent="0.35">
      <c r="D26" s="102"/>
      <c r="E26" s="84"/>
      <c r="F26" s="86"/>
      <c r="G26" s="86"/>
      <c r="H26" s="86"/>
      <c r="I26" s="86"/>
      <c r="J26" s="86"/>
      <c r="K26" s="86"/>
    </row>
    <row r="27" spans="4:11" s="91" customFormat="1" x14ac:dyDescent="0.35">
      <c r="D27" s="85"/>
      <c r="E27" s="86"/>
      <c r="F27" s="86"/>
      <c r="G27" s="86"/>
      <c r="H27" s="86"/>
      <c r="I27" s="87"/>
      <c r="J27" s="86"/>
      <c r="K27" s="86"/>
    </row>
    <row r="28" spans="4:11" s="91" customFormat="1" ht="111.75" customHeight="1" x14ac:dyDescent="0.35">
      <c r="D28" s="113" t="s">
        <v>56</v>
      </c>
      <c r="E28" s="113"/>
      <c r="F28" s="113"/>
      <c r="G28" s="113"/>
      <c r="H28" s="113"/>
      <c r="I28" s="113"/>
      <c r="J28" s="113"/>
      <c r="K28" s="113"/>
    </row>
    <row r="29" spans="4:11" s="91" customFormat="1" ht="70.5" customHeight="1" x14ac:dyDescent="0.35">
      <c r="D29" s="109" t="s">
        <v>92</v>
      </c>
      <c r="E29" s="109"/>
      <c r="F29" s="109"/>
      <c r="G29" s="109"/>
      <c r="H29" s="109"/>
      <c r="I29" s="109"/>
      <c r="J29" s="109"/>
      <c r="K29" s="109"/>
    </row>
    <row r="30" spans="4:11" s="91" customFormat="1" ht="40" customHeight="1" x14ac:dyDescent="0.35">
      <c r="D30" s="85"/>
      <c r="E30" s="86"/>
      <c r="F30" s="86"/>
      <c r="G30" s="86"/>
      <c r="H30" s="86"/>
      <c r="I30" s="87"/>
      <c r="J30" s="86"/>
      <c r="K30" s="86"/>
    </row>
    <row r="31" spans="4:11" s="91" customFormat="1" ht="40" customHeight="1" x14ac:dyDescent="0.35">
      <c r="D31" s="85"/>
      <c r="E31" s="86"/>
      <c r="F31" s="86"/>
      <c r="G31" s="86"/>
      <c r="H31" s="86"/>
      <c r="I31" s="87"/>
      <c r="J31" s="86"/>
      <c r="K31" s="86"/>
    </row>
    <row r="32" spans="4:11" s="91" customFormat="1" ht="30" customHeight="1" x14ac:dyDescent="0.35">
      <c r="D32" s="85"/>
      <c r="E32" s="86"/>
      <c r="F32" s="86"/>
      <c r="G32" s="86"/>
      <c r="H32" s="86"/>
      <c r="I32" s="87"/>
      <c r="J32" s="86"/>
      <c r="K32" s="86"/>
    </row>
    <row r="33" spans="4:11" s="91" customFormat="1" ht="30" customHeight="1" x14ac:dyDescent="0.35">
      <c r="D33" s="85"/>
      <c r="E33" s="86"/>
      <c r="F33" s="86"/>
      <c r="G33" s="86"/>
      <c r="H33" s="86"/>
      <c r="I33" s="87"/>
      <c r="J33" s="86"/>
      <c r="K33" s="86"/>
    </row>
    <row r="34" spans="4:11" s="91" customFormat="1" ht="37.5" customHeight="1" x14ac:dyDescent="0.35">
      <c r="D34" s="85"/>
      <c r="E34" s="86"/>
      <c r="F34" s="86"/>
      <c r="G34" s="86"/>
      <c r="H34" s="86"/>
      <c r="I34" s="87"/>
      <c r="J34" s="86"/>
      <c r="K34" s="86"/>
    </row>
    <row r="35" spans="4:11" s="91" customFormat="1" ht="30" customHeight="1" x14ac:dyDescent="0.35">
      <c r="D35" s="85"/>
      <c r="E35" s="86"/>
      <c r="F35" s="86"/>
      <c r="G35" s="86"/>
      <c r="H35" s="86"/>
      <c r="I35" s="87"/>
      <c r="J35" s="86"/>
      <c r="K35" s="86"/>
    </row>
    <row r="36" spans="4:11" ht="30" customHeight="1" x14ac:dyDescent="0.35"/>
    <row r="39" spans="4:11" ht="102.75" customHeight="1" x14ac:dyDescent="0.35"/>
    <row r="40" spans="4:11" ht="40.5" customHeight="1" x14ac:dyDescent="0.35"/>
    <row r="41" spans="4:11" ht="19.5" customHeight="1" x14ac:dyDescent="0.35"/>
  </sheetData>
  <mergeCells count="6">
    <mergeCell ref="D29:K29"/>
    <mergeCell ref="D4:K4"/>
    <mergeCell ref="D5:K5"/>
    <mergeCell ref="D18:K18"/>
    <mergeCell ref="D19:K19"/>
    <mergeCell ref="D28:K28"/>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134</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106</v>
      </c>
      <c r="E3" s="14"/>
      <c r="F3" s="14"/>
      <c r="G3" s="14"/>
      <c r="H3" s="14"/>
      <c r="I3" s="14"/>
      <c r="J3" s="14" t="s">
        <v>107</v>
      </c>
      <c r="K3" s="14"/>
      <c r="L3" s="14"/>
      <c r="M3" s="14"/>
      <c r="N3" s="14"/>
      <c r="O3" s="14"/>
      <c r="P3" s="14"/>
      <c r="Q3" s="14"/>
      <c r="R3" s="14"/>
    </row>
    <row r="4" spans="4:22" ht="15.5" x14ac:dyDescent="0.35">
      <c r="D4" s="29" t="s">
        <v>120</v>
      </c>
      <c r="E4" s="29"/>
      <c r="F4" s="29"/>
      <c r="G4" s="29"/>
      <c r="H4" s="29"/>
      <c r="I4" s="29"/>
      <c r="J4" s="29" t="s">
        <v>121</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6" t="s">
        <v>122</v>
      </c>
      <c r="E24" s="116"/>
      <c r="F24" s="116"/>
      <c r="G24" s="116"/>
      <c r="H24" s="116"/>
      <c r="I24" s="116"/>
      <c r="J24" s="116"/>
      <c r="K24" s="116"/>
      <c r="L24" s="116"/>
      <c r="M24" s="72"/>
      <c r="N24" s="66"/>
      <c r="O24" s="66"/>
      <c r="P24" s="49"/>
      <c r="Q24" s="13"/>
    </row>
    <row r="25" spans="4:18" x14ac:dyDescent="0.35">
      <c r="D25" s="13"/>
      <c r="E25" s="13"/>
      <c r="F25" s="13"/>
      <c r="G25" s="13"/>
      <c r="H25" s="13"/>
      <c r="I25" s="13"/>
      <c r="J25" s="13"/>
      <c r="K25" s="13"/>
      <c r="L25" s="13"/>
      <c r="M25" s="13"/>
      <c r="N25" s="13"/>
      <c r="O25" s="13"/>
      <c r="P25" s="13"/>
      <c r="Q25" s="13"/>
    </row>
    <row r="26" spans="4:18" ht="15.5" x14ac:dyDescent="0.35">
      <c r="D26" s="34" t="s">
        <v>134</v>
      </c>
      <c r="E26" s="34"/>
      <c r="F26" s="34"/>
      <c r="G26" s="34"/>
      <c r="H26" s="34"/>
      <c r="I26" s="34"/>
      <c r="J26" s="34"/>
      <c r="K26" s="34"/>
      <c r="L26" s="34"/>
      <c r="M26" s="34"/>
      <c r="N26" s="34"/>
      <c r="O26" s="34"/>
      <c r="P26" s="34"/>
      <c r="Q26" s="13"/>
    </row>
    <row r="27" spans="4:18" x14ac:dyDescent="0.35">
      <c r="D27" s="35" t="s">
        <v>133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41</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38</v>
      </c>
      <c r="E30" s="24">
        <v>2391587</v>
      </c>
      <c r="F30" s="24">
        <v>2443319</v>
      </c>
      <c r="G30" s="24">
        <v>2505070</v>
      </c>
      <c r="H30" s="24">
        <v>2566634</v>
      </c>
      <c r="I30" s="24">
        <v>2655660</v>
      </c>
      <c r="J30" s="24">
        <v>2770360</v>
      </c>
      <c r="K30" s="24">
        <v>2871681</v>
      </c>
      <c r="L30" s="24">
        <v>2963354</v>
      </c>
      <c r="M30" s="24">
        <v>3046498</v>
      </c>
      <c r="N30" s="24">
        <v>3122482</v>
      </c>
      <c r="O30" s="24">
        <v>3199385</v>
      </c>
      <c r="P30" s="24">
        <v>3276559</v>
      </c>
      <c r="Q30" s="36"/>
      <c r="R30" s="19"/>
    </row>
    <row r="31" spans="4:18" x14ac:dyDescent="0.35">
      <c r="D31" s="48" t="s">
        <v>3</v>
      </c>
      <c r="E31" s="24">
        <v>16381696</v>
      </c>
      <c r="F31" s="24">
        <v>16445590</v>
      </c>
      <c r="G31" s="24">
        <v>16530387</v>
      </c>
      <c r="H31" s="24">
        <v>16615390</v>
      </c>
      <c r="I31" s="24">
        <v>16693074</v>
      </c>
      <c r="J31" s="24">
        <v>16754963</v>
      </c>
      <c r="K31" s="24">
        <v>16804430</v>
      </c>
      <c r="L31" s="24">
        <v>16865008</v>
      </c>
      <c r="M31" s="24">
        <v>16939925</v>
      </c>
      <c r="N31" s="24">
        <v>17030314</v>
      </c>
      <c r="O31" s="24">
        <v>17131295</v>
      </c>
      <c r="P31" s="24">
        <v>17231622</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50</v>
      </c>
      <c r="E33" s="18"/>
      <c r="F33" s="18"/>
      <c r="G33" s="18"/>
      <c r="H33" s="18"/>
      <c r="I33" s="18"/>
      <c r="J33" s="18"/>
      <c r="K33" s="18"/>
      <c r="L33" s="18"/>
      <c r="M33" s="18"/>
      <c r="N33" s="18"/>
      <c r="O33" s="18"/>
      <c r="P33" s="18"/>
      <c r="Q33" s="38"/>
      <c r="R33" s="13"/>
    </row>
    <row r="34" spans="2:19" x14ac:dyDescent="0.35">
      <c r="D34" s="61" t="s">
        <v>51</v>
      </c>
      <c r="E34" s="24">
        <v>2767613.75</v>
      </c>
      <c r="F34" s="24">
        <v>2823155</v>
      </c>
      <c r="G34" s="24">
        <v>2889500</v>
      </c>
      <c r="H34" s="24">
        <v>2962000</v>
      </c>
      <c r="I34" s="24">
        <v>3065585</v>
      </c>
      <c r="J34" s="24">
        <v>3181282.5</v>
      </c>
      <c r="K34" s="24">
        <v>3253850.833333333</v>
      </c>
      <c r="L34" s="24">
        <v>3321998.333333333</v>
      </c>
      <c r="M34" s="24">
        <v>3392201.333333333</v>
      </c>
      <c r="N34" s="24">
        <v>3427965.833333333</v>
      </c>
      <c r="O34" s="24">
        <v>3450573.1633333331</v>
      </c>
      <c r="P34" s="24">
        <v>3470657.5033333329</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63" t="s">
        <v>61</v>
      </c>
      <c r="E38" s="28">
        <v>2634740</v>
      </c>
      <c r="F38" s="28">
        <v>2698490</v>
      </c>
      <c r="G38" s="28">
        <v>2771100</v>
      </c>
      <c r="H38" s="28">
        <v>2850500</v>
      </c>
      <c r="I38" s="28">
        <v>2964320</v>
      </c>
      <c r="J38" s="28">
        <v>3091007.5</v>
      </c>
      <c r="K38" s="28">
        <v>3172450.833333333</v>
      </c>
      <c r="L38" s="28">
        <v>3258963.333333333</v>
      </c>
      <c r="M38" s="28">
        <v>3329431.333333333</v>
      </c>
      <c r="N38" s="28">
        <v>3364059.833333333</v>
      </c>
      <c r="O38" s="28">
        <v>3387352.333333333</v>
      </c>
      <c r="P38" s="28">
        <v>3410668.333333333</v>
      </c>
      <c r="Q38" s="39">
        <v>3410668.333333333</v>
      </c>
      <c r="R38" s="22" t="s">
        <v>8</v>
      </c>
      <c r="S38" s="3" t="s">
        <v>137</v>
      </c>
    </row>
    <row r="39" spans="2:19" x14ac:dyDescent="0.35">
      <c r="D39" s="63" t="s">
        <v>62</v>
      </c>
      <c r="E39" s="28">
        <v>127000</v>
      </c>
      <c r="F39" s="28">
        <v>118610</v>
      </c>
      <c r="G39" s="28">
        <v>111100</v>
      </c>
      <c r="H39" s="28">
        <v>102500</v>
      </c>
      <c r="I39" s="28">
        <v>91490</v>
      </c>
      <c r="J39" s="28">
        <v>79625</v>
      </c>
      <c r="K39" s="28">
        <v>68500</v>
      </c>
      <c r="L39" s="28">
        <v>47210</v>
      </c>
      <c r="M39" s="28">
        <v>38860</v>
      </c>
      <c r="N39" s="28">
        <v>35910</v>
      </c>
      <c r="O39" s="28">
        <v>33490</v>
      </c>
      <c r="P39" s="28">
        <v>31110</v>
      </c>
      <c r="Q39" s="39">
        <v>31110</v>
      </c>
      <c r="R39" s="22" t="s">
        <v>8</v>
      </c>
      <c r="S39" s="3" t="s">
        <v>137</v>
      </c>
    </row>
    <row r="40" spans="2:19" x14ac:dyDescent="0.35">
      <c r="D40" s="70" t="s">
        <v>94</v>
      </c>
      <c r="E40" s="28">
        <v>5873.75</v>
      </c>
      <c r="F40" s="28">
        <v>6055</v>
      </c>
      <c r="G40" s="28">
        <v>7300</v>
      </c>
      <c r="H40" s="28">
        <v>9000</v>
      </c>
      <c r="I40" s="28">
        <v>9775</v>
      </c>
      <c r="J40" s="28">
        <v>10650</v>
      </c>
      <c r="K40" s="28">
        <v>12900</v>
      </c>
      <c r="L40" s="28">
        <v>15825</v>
      </c>
      <c r="M40" s="28">
        <v>23910</v>
      </c>
      <c r="N40" s="28">
        <v>27996</v>
      </c>
      <c r="O40" s="28">
        <v>29730.83</v>
      </c>
      <c r="P40" s="28">
        <v>28879.17</v>
      </c>
      <c r="Q40" s="39">
        <v>28879.17</v>
      </c>
      <c r="R40" s="22"/>
      <c r="S40" s="3" t="s">
        <v>137</v>
      </c>
    </row>
    <row r="41" spans="2:19" hidden="1" x14ac:dyDescent="0.35">
      <c r="D41" s="45"/>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37</v>
      </c>
      <c r="E63" s="23"/>
      <c r="F63" s="23"/>
      <c r="G63" s="23"/>
      <c r="H63" s="23"/>
      <c r="I63" s="23"/>
      <c r="J63" s="23"/>
      <c r="K63" s="23"/>
      <c r="L63" s="23"/>
      <c r="M63" s="23"/>
      <c r="N63" s="23"/>
      <c r="O63" s="23"/>
      <c r="P63" s="23"/>
      <c r="Q63" s="42"/>
      <c r="R63" s="22"/>
      <c r="S63" s="3"/>
    </row>
    <row r="64" spans="4:19" ht="15" customHeight="1" x14ac:dyDescent="0.35">
      <c r="D64" s="48" t="s">
        <v>61</v>
      </c>
      <c r="E64" s="54">
        <v>95.198977819791509</v>
      </c>
      <c r="F64" s="54">
        <v>95.5841956959501</v>
      </c>
      <c r="G64" s="54">
        <v>95.902405260425681</v>
      </c>
      <c r="H64" s="54">
        <v>96.235651586765698</v>
      </c>
      <c r="I64" s="54">
        <v>96.696715308823599</v>
      </c>
      <c r="J64" s="54">
        <v>97.162307968562985</v>
      </c>
      <c r="K64" s="54">
        <v>97.498348751389699</v>
      </c>
      <c r="L64" s="54">
        <v>98.102497542894611</v>
      </c>
      <c r="M64" s="54">
        <v>98.149579171990979</v>
      </c>
      <c r="N64" s="54">
        <v>98.135745713140381</v>
      </c>
      <c r="O64" s="54">
        <v>98.167816562425031</v>
      </c>
      <c r="P64" s="54">
        <v>98.271532989285632</v>
      </c>
      <c r="Q64" s="43"/>
      <c r="R64" s="19" t="s">
        <v>8</v>
      </c>
      <c r="S64" s="3"/>
    </row>
    <row r="65" spans="4:19" x14ac:dyDescent="0.35">
      <c r="D65" s="48" t="s">
        <v>62</v>
      </c>
      <c r="E65" s="54">
        <v>4.5887906142972446</v>
      </c>
      <c r="F65" s="54">
        <v>4.2013279469246285</v>
      </c>
      <c r="G65" s="54">
        <v>3.84495587471881</v>
      </c>
      <c r="H65" s="54">
        <v>3.4604996623902768</v>
      </c>
      <c r="I65" s="54">
        <v>2.9844222228383814</v>
      </c>
      <c r="J65" s="54">
        <v>2.5029213846931229</v>
      </c>
      <c r="K65" s="54">
        <v>2.1051979180565796</v>
      </c>
      <c r="L65" s="54">
        <v>1.4211325612746144</v>
      </c>
      <c r="M65" s="54">
        <v>1.145568796820629</v>
      </c>
      <c r="N65" s="54">
        <v>1.0475600325654744</v>
      </c>
      <c r="O65" s="54">
        <v>0.97056339381159185</v>
      </c>
      <c r="P65" s="54">
        <v>0.89637194019061062</v>
      </c>
      <c r="Q65" s="43"/>
      <c r="R65" s="19" t="s">
        <v>8</v>
      </c>
      <c r="S65" s="3"/>
    </row>
    <row r="66" spans="4:19" x14ac:dyDescent="0.35">
      <c r="D66" s="48" t="s">
        <v>94</v>
      </c>
      <c r="E66" s="54">
        <v>0.21223156591124756</v>
      </c>
      <c r="F66" s="54">
        <v>0.21447635712527297</v>
      </c>
      <c r="G66" s="54">
        <v>0.25263886485551135</v>
      </c>
      <c r="H66" s="54">
        <v>0.3038487508440243</v>
      </c>
      <c r="I66" s="54">
        <v>0.31886246833801701</v>
      </c>
      <c r="J66" s="54">
        <v>0.33477064674388396</v>
      </c>
      <c r="K66" s="54">
        <v>0.39645333055372084</v>
      </c>
      <c r="L66" s="54">
        <v>0.47636989583077261</v>
      </c>
      <c r="M66" s="54">
        <v>0.70485203118840045</v>
      </c>
      <c r="N66" s="54">
        <v>0.81669425429415266</v>
      </c>
      <c r="O66" s="54">
        <v>0.86162004376337686</v>
      </c>
      <c r="P66" s="54">
        <v>0.83209507052376952</v>
      </c>
      <c r="Q66" s="43"/>
      <c r="R66" s="19"/>
      <c r="S66" s="3"/>
    </row>
    <row r="67" spans="4:19" hidden="1" x14ac:dyDescent="0.35">
      <c r="D67" s="48">
        <v>0</v>
      </c>
      <c r="E67" s="54" t="e">
        <v>#N/A</v>
      </c>
      <c r="F67" s="54" t="e">
        <v>#N/A</v>
      </c>
      <c r="G67" s="54" t="e">
        <v>#N/A</v>
      </c>
      <c r="H67" s="54" t="e">
        <v>#N/A</v>
      </c>
      <c r="I67" s="54" t="e">
        <v>#N/A</v>
      </c>
      <c r="J67" s="54" t="e">
        <v>#N/A</v>
      </c>
      <c r="K67" s="54" t="e">
        <v>#N/A</v>
      </c>
      <c r="L67" s="54" t="e">
        <v>#N/A</v>
      </c>
      <c r="M67" s="54" t="e">
        <v>#N/A</v>
      </c>
      <c r="N67" s="54" t="e">
        <v>#N/A</v>
      </c>
      <c r="O67" s="54" t="e">
        <v>#N/A</v>
      </c>
      <c r="P67" s="54" t="e">
        <v>#N/A</v>
      </c>
      <c r="Q67" s="43"/>
      <c r="R67" s="19"/>
      <c r="S67" s="3"/>
    </row>
    <row r="68" spans="4:19" hidden="1" x14ac:dyDescent="0.35">
      <c r="D68" s="48">
        <v>0</v>
      </c>
      <c r="E68" s="54" t="e">
        <v>#N/A</v>
      </c>
      <c r="F68" s="54" t="e">
        <v>#N/A</v>
      </c>
      <c r="G68" s="54" t="e">
        <v>#N/A</v>
      </c>
      <c r="H68" s="54" t="e">
        <v>#N/A</v>
      </c>
      <c r="I68" s="54" t="e">
        <v>#N/A</v>
      </c>
      <c r="J68" s="54" t="e">
        <v>#N/A</v>
      </c>
      <c r="K68" s="54" t="e">
        <v>#N/A</v>
      </c>
      <c r="L68" s="54" t="e">
        <v>#N/A</v>
      </c>
      <c r="M68" s="54" t="e">
        <v>#N/A</v>
      </c>
      <c r="N68" s="54" t="e">
        <v>#N/A</v>
      </c>
      <c r="O68" s="54" t="e">
        <v>#N/A</v>
      </c>
      <c r="P68" s="54" t="e">
        <v>#N/A</v>
      </c>
      <c r="Q68" s="43"/>
      <c r="R68" s="19"/>
      <c r="S68" s="3"/>
    </row>
    <row r="69" spans="4:19" hidden="1" x14ac:dyDescent="0.35">
      <c r="D69" s="48">
        <v>0</v>
      </c>
      <c r="E69" s="54" t="e">
        <v>#N/A</v>
      </c>
      <c r="F69" s="54" t="e">
        <v>#N/A</v>
      </c>
      <c r="G69" s="54" t="e">
        <v>#N/A</v>
      </c>
      <c r="H69" s="54" t="e">
        <v>#N/A</v>
      </c>
      <c r="I69" s="54" t="e">
        <v>#N/A</v>
      </c>
      <c r="J69" s="54" t="e">
        <v>#N/A</v>
      </c>
      <c r="K69" s="54" t="e">
        <v>#N/A</v>
      </c>
      <c r="L69" s="54" t="e">
        <v>#N/A</v>
      </c>
      <c r="M69" s="54" t="e">
        <v>#N/A</v>
      </c>
      <c r="N69" s="54" t="e">
        <v>#N/A</v>
      </c>
      <c r="O69" s="54" t="e">
        <v>#N/A</v>
      </c>
      <c r="P69" s="54" t="e">
        <v>#N/A</v>
      </c>
      <c r="Q69" s="43"/>
      <c r="R69" s="19"/>
      <c r="S69" s="3"/>
    </row>
    <row r="70" spans="4:19" hidden="1" x14ac:dyDescent="0.35">
      <c r="D70" s="48">
        <v>0</v>
      </c>
      <c r="E70" s="54" t="e">
        <v>#N/A</v>
      </c>
      <c r="F70" s="54" t="e">
        <v>#N/A</v>
      </c>
      <c r="G70" s="54" t="e">
        <v>#N/A</v>
      </c>
      <c r="H70" s="54" t="e">
        <v>#N/A</v>
      </c>
      <c r="I70" s="54" t="e">
        <v>#N/A</v>
      </c>
      <c r="J70" s="54" t="e">
        <v>#N/A</v>
      </c>
      <c r="K70" s="54" t="e">
        <v>#N/A</v>
      </c>
      <c r="L70" s="54" t="e">
        <v>#N/A</v>
      </c>
      <c r="M70" s="54" t="e">
        <v>#N/A</v>
      </c>
      <c r="N70" s="54" t="e">
        <v>#N/A</v>
      </c>
      <c r="O70" s="54" t="e">
        <v>#N/A</v>
      </c>
      <c r="P70" s="54" t="e">
        <v>#N/A</v>
      </c>
      <c r="Q70" s="43"/>
      <c r="R70" s="19"/>
      <c r="S70" s="3"/>
    </row>
    <row r="71" spans="4:19" hidden="1" x14ac:dyDescent="0.35">
      <c r="D71" s="48">
        <v>0</v>
      </c>
      <c r="E71" s="54" t="e">
        <v>#N/A</v>
      </c>
      <c r="F71" s="54" t="e">
        <v>#N/A</v>
      </c>
      <c r="G71" s="54" t="e">
        <v>#N/A</v>
      </c>
      <c r="H71" s="54" t="e">
        <v>#N/A</v>
      </c>
      <c r="I71" s="54" t="e">
        <v>#N/A</v>
      </c>
      <c r="J71" s="54" t="e">
        <v>#N/A</v>
      </c>
      <c r="K71" s="54" t="e">
        <v>#N/A</v>
      </c>
      <c r="L71" s="54" t="e">
        <v>#N/A</v>
      </c>
      <c r="M71" s="54" t="e">
        <v>#N/A</v>
      </c>
      <c r="N71" s="54" t="e">
        <v>#N/A</v>
      </c>
      <c r="O71" s="54" t="e">
        <v>#N/A</v>
      </c>
      <c r="P71" s="54" t="e">
        <v>#N/A</v>
      </c>
      <c r="Q71" s="43"/>
      <c r="R71" s="22"/>
      <c r="S71" s="3"/>
    </row>
    <row r="72" spans="4:19" hidden="1" x14ac:dyDescent="0.35">
      <c r="D72" s="62">
        <v>0</v>
      </c>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v>0</v>
      </c>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v>0</v>
      </c>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v>0</v>
      </c>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v>0</v>
      </c>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v>0</v>
      </c>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v>0</v>
      </c>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v>0</v>
      </c>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v>0</v>
      </c>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v>0</v>
      </c>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49</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21" t="s">
        <v>95</v>
      </c>
      <c r="E91" s="28">
        <v>1650275</v>
      </c>
      <c r="F91" s="28">
        <v>1711733</v>
      </c>
      <c r="G91" s="28">
        <v>1803555</v>
      </c>
      <c r="H91" s="28">
        <v>1859543</v>
      </c>
      <c r="I91" s="28">
        <v>1964231</v>
      </c>
      <c r="J91" s="28">
        <v>2104231</v>
      </c>
      <c r="K91" s="28">
        <v>2164111</v>
      </c>
      <c r="L91" s="28">
        <v>2231354</v>
      </c>
      <c r="M91" s="28">
        <v>2288346</v>
      </c>
      <c r="N91" s="28">
        <v>2340035</v>
      </c>
      <c r="O91" s="28">
        <v>2394760</v>
      </c>
      <c r="P91" s="28">
        <v>2468477</v>
      </c>
      <c r="Q91" s="36"/>
      <c r="R91" s="22" t="s">
        <v>8</v>
      </c>
      <c r="S91" s="3" t="s">
        <v>137</v>
      </c>
    </row>
    <row r="92" spans="4:19" x14ac:dyDescent="0.35">
      <c r="D92" s="21" t="s">
        <v>96</v>
      </c>
      <c r="E92" s="28">
        <v>715270</v>
      </c>
      <c r="F92" s="28">
        <v>717676</v>
      </c>
      <c r="G92" s="28">
        <v>733735</v>
      </c>
      <c r="H92" s="28">
        <v>741669</v>
      </c>
      <c r="I92" s="28">
        <v>745928</v>
      </c>
      <c r="J92" s="28">
        <v>749967</v>
      </c>
      <c r="K92" s="28">
        <v>756344</v>
      </c>
      <c r="L92" s="28">
        <v>756446</v>
      </c>
      <c r="M92" s="28">
        <v>764946</v>
      </c>
      <c r="N92" s="28">
        <v>772265</v>
      </c>
      <c r="O92" s="28">
        <v>778913</v>
      </c>
      <c r="P92" s="28">
        <v>789385</v>
      </c>
      <c r="Q92" s="36"/>
      <c r="R92" s="22" t="s">
        <v>8</v>
      </c>
      <c r="S92" s="3" t="s">
        <v>137</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42</v>
      </c>
      <c r="E109" s="23"/>
      <c r="F109" s="23"/>
      <c r="G109" s="23"/>
      <c r="H109" s="23"/>
      <c r="I109" s="23"/>
      <c r="J109" s="23"/>
      <c r="K109" s="23"/>
      <c r="L109" s="23"/>
      <c r="M109" s="23"/>
      <c r="N109" s="23"/>
      <c r="O109" s="23"/>
      <c r="P109" s="23"/>
      <c r="Q109" s="42"/>
      <c r="R109" s="22"/>
      <c r="S109" s="3"/>
    </row>
    <row r="110" spans="4:19" ht="27" customHeight="1" x14ac:dyDescent="0.35">
      <c r="D110" s="46" t="s">
        <v>95</v>
      </c>
      <c r="E110" s="54">
        <v>59.628082133932168</v>
      </c>
      <c r="F110" s="54">
        <v>60.631917128177513</v>
      </c>
      <c r="G110" s="54">
        <v>62.417546288285173</v>
      </c>
      <c r="H110" s="54">
        <v>62.779979743416611</v>
      </c>
      <c r="I110" s="54">
        <v>64.07361074639914</v>
      </c>
      <c r="J110" s="54">
        <v>66.144110119110763</v>
      </c>
      <c r="K110" s="54">
        <v>66.509225863406456</v>
      </c>
      <c r="L110" s="54">
        <v>67.169028280668414</v>
      </c>
      <c r="M110" s="54">
        <v>67.45902660651825</v>
      </c>
      <c r="N110" s="54">
        <v>68.263078273582565</v>
      </c>
      <c r="O110" s="54">
        <v>69.401803313354662</v>
      </c>
      <c r="P110" s="54">
        <v>71.124188936223007</v>
      </c>
      <c r="Q110" s="43"/>
      <c r="R110" s="19" t="s">
        <v>8</v>
      </c>
      <c r="S110" s="3"/>
    </row>
    <row r="111" spans="4:19" x14ac:dyDescent="0.35">
      <c r="D111" s="46" t="s">
        <v>96</v>
      </c>
      <c r="E111" s="54">
        <v>25.844285532979448</v>
      </c>
      <c r="F111" s="54">
        <v>25.421062605489247</v>
      </c>
      <c r="G111" s="54">
        <v>25.39314760339159</v>
      </c>
      <c r="H111" s="54">
        <v>25.039466576637409</v>
      </c>
      <c r="I111" s="54">
        <v>24.332321563421011</v>
      </c>
      <c r="J111" s="54">
        <v>23.574360340523043</v>
      </c>
      <c r="K111" s="54">
        <v>23.244581228242129</v>
      </c>
      <c r="L111" s="54">
        <v>22.770812146704873</v>
      </c>
      <c r="M111" s="54">
        <v>22.550135585505735</v>
      </c>
      <c r="N111" s="54">
        <v>22.528375064026068</v>
      </c>
      <c r="O111" s="54">
        <v>22.573438183456808</v>
      </c>
      <c r="P111" s="54">
        <v>22.744537576578754</v>
      </c>
      <c r="Q111" s="43"/>
      <c r="R111" s="19"/>
      <c r="S111" s="3"/>
    </row>
    <row r="112" spans="4:19" hidden="1" x14ac:dyDescent="0.35">
      <c r="D112" s="46">
        <v>0</v>
      </c>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v>0</v>
      </c>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v>0</v>
      </c>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v>0</v>
      </c>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v>0</v>
      </c>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v>0</v>
      </c>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5" t="s">
        <v>39</v>
      </c>
      <c r="E125" s="115"/>
      <c r="F125" s="115"/>
      <c r="G125" s="115"/>
      <c r="H125" s="115"/>
      <c r="I125" s="115"/>
      <c r="J125" s="115"/>
      <c r="K125" s="115"/>
      <c r="L125" s="115"/>
      <c r="M125" s="48"/>
      <c r="N125" s="65"/>
      <c r="O125" s="65"/>
      <c r="P125" s="48"/>
      <c r="Q125" s="13"/>
    </row>
    <row r="126" spans="4:19" ht="93" customHeight="1" x14ac:dyDescent="0.35">
      <c r="D126" s="114" t="s">
        <v>123</v>
      </c>
      <c r="E126" s="114"/>
      <c r="F126" s="114"/>
      <c r="G126" s="114"/>
      <c r="H126" s="114"/>
      <c r="I126" s="114"/>
      <c r="J126" s="114"/>
      <c r="K126" s="114"/>
      <c r="L126" s="114"/>
      <c r="M126" s="80"/>
      <c r="N126" s="64"/>
      <c r="O126" s="64"/>
      <c r="P126" s="47"/>
      <c r="Q126" s="13"/>
    </row>
    <row r="127" spans="4:19" ht="30" customHeight="1" x14ac:dyDescent="0.35">
      <c r="D127" s="117" t="s">
        <v>108</v>
      </c>
      <c r="E127" s="117"/>
      <c r="F127" s="117"/>
      <c r="G127" s="117"/>
      <c r="H127" s="117"/>
      <c r="I127" s="117"/>
      <c r="J127" s="117"/>
      <c r="K127" s="117"/>
      <c r="L127" s="117"/>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0">
    <sortCondition descending="1" ref="P38:P40"/>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106</v>
      </c>
      <c r="E3" s="14"/>
      <c r="F3" s="14"/>
      <c r="G3" s="14"/>
      <c r="H3" s="14"/>
      <c r="I3" s="14"/>
      <c r="J3" s="14" t="s">
        <v>107</v>
      </c>
      <c r="L3" s="14"/>
      <c r="M3" s="14"/>
      <c r="N3" s="14"/>
      <c r="O3" s="14"/>
      <c r="P3" s="14"/>
      <c r="Q3" s="14"/>
      <c r="R3" s="14"/>
    </row>
    <row r="4" spans="4:18" ht="15.5" customHeight="1" x14ac:dyDescent="0.35">
      <c r="D4" s="120" t="s">
        <v>124</v>
      </c>
      <c r="E4" s="120"/>
      <c r="F4" s="120"/>
      <c r="G4" s="120"/>
      <c r="H4" s="120"/>
      <c r="I4" s="81"/>
      <c r="J4" s="29" t="s">
        <v>121</v>
      </c>
      <c r="K4" s="82"/>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8" t="s">
        <v>125</v>
      </c>
      <c r="E24" s="118"/>
      <c r="F24" s="118"/>
      <c r="G24" s="118"/>
      <c r="H24" s="118"/>
      <c r="I24" s="118"/>
      <c r="J24" s="118"/>
      <c r="K24" s="118"/>
      <c r="L24" s="118"/>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86</v>
      </c>
      <c r="E26" s="34"/>
      <c r="F26" s="34"/>
      <c r="G26" s="34"/>
      <c r="H26" s="34"/>
      <c r="I26" s="34"/>
      <c r="J26" s="34"/>
      <c r="K26" s="34"/>
      <c r="L26" s="34"/>
      <c r="M26" s="34"/>
      <c r="N26" s="34"/>
      <c r="O26" s="34"/>
      <c r="P26" s="34"/>
      <c r="Q26" s="13"/>
    </row>
    <row r="27" spans="4:18" x14ac:dyDescent="0.35">
      <c r="D27" s="35" t="s">
        <v>133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41</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48</v>
      </c>
      <c r="E30" s="24">
        <v>11042937</v>
      </c>
      <c r="F30" s="24">
        <v>11072882</v>
      </c>
      <c r="G30" s="24">
        <v>11107333</v>
      </c>
      <c r="H30" s="24">
        <v>11138762</v>
      </c>
      <c r="I30" s="24">
        <v>11135547</v>
      </c>
      <c r="J30" s="24">
        <v>11097313</v>
      </c>
      <c r="K30" s="24">
        <v>11068751</v>
      </c>
      <c r="L30" s="24">
        <v>11063085</v>
      </c>
      <c r="M30" s="24">
        <v>11080006</v>
      </c>
      <c r="N30" s="24">
        <v>11117063</v>
      </c>
      <c r="O30" s="24">
        <v>11159716</v>
      </c>
      <c r="P30" s="24">
        <v>11203843</v>
      </c>
      <c r="Q30" s="36"/>
      <c r="R30" s="19"/>
    </row>
    <row r="31" spans="4:18" x14ac:dyDescent="0.35">
      <c r="D31" s="58" t="s">
        <v>3</v>
      </c>
      <c r="E31" s="24">
        <v>16381696</v>
      </c>
      <c r="F31" s="24">
        <v>16445590</v>
      </c>
      <c r="G31" s="24">
        <v>16530387</v>
      </c>
      <c r="H31" s="24">
        <v>16615390</v>
      </c>
      <c r="I31" s="24">
        <v>16693074</v>
      </c>
      <c r="J31" s="24">
        <v>16754963</v>
      </c>
      <c r="K31" s="24">
        <v>16804430</v>
      </c>
      <c r="L31" s="24">
        <v>16865008</v>
      </c>
      <c r="M31" s="24">
        <v>16939925</v>
      </c>
      <c r="N31" s="24">
        <v>17030314</v>
      </c>
      <c r="O31" s="24">
        <v>17131295</v>
      </c>
      <c r="P31" s="24">
        <v>17231622</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50</v>
      </c>
      <c r="E33" s="18"/>
      <c r="F33" s="18"/>
      <c r="G33" s="18"/>
      <c r="H33" s="18"/>
      <c r="I33" s="18"/>
      <c r="J33" s="18"/>
      <c r="K33" s="18"/>
      <c r="L33" s="18"/>
      <c r="M33" s="18"/>
      <c r="N33" s="18"/>
      <c r="O33" s="18"/>
      <c r="P33" s="18"/>
      <c r="Q33" s="67"/>
      <c r="R33" s="13"/>
    </row>
    <row r="34" spans="2:19" x14ac:dyDescent="0.35">
      <c r="D34" s="31" t="s">
        <v>4</v>
      </c>
      <c r="E34" s="24">
        <v>851720</v>
      </c>
      <c r="F34" s="24">
        <v>841690</v>
      </c>
      <c r="G34" s="24">
        <v>834060</v>
      </c>
      <c r="H34" s="24">
        <v>829720</v>
      </c>
      <c r="I34" s="24">
        <v>826722.5</v>
      </c>
      <c r="J34" s="24">
        <v>818835</v>
      </c>
      <c r="K34" s="24">
        <v>772721</v>
      </c>
      <c r="L34" s="24">
        <v>776133</v>
      </c>
      <c r="M34" s="24">
        <v>771889</v>
      </c>
      <c r="N34" s="24">
        <v>769138</v>
      </c>
      <c r="O34" s="24">
        <v>769232.57000000007</v>
      </c>
      <c r="P34" s="24">
        <v>758659.13</v>
      </c>
      <c r="Q34" s="36"/>
      <c r="R34" s="13"/>
    </row>
    <row r="35" spans="2:19" s="2" customFormat="1" x14ac:dyDescent="0.35">
      <c r="B35"/>
      <c r="C35"/>
      <c r="D35" s="21"/>
      <c r="E35" s="27"/>
      <c r="F35" s="27"/>
      <c r="G35" s="27"/>
      <c r="H35" s="27"/>
      <c r="I35" s="27"/>
      <c r="J35" s="27"/>
      <c r="K35" s="27"/>
      <c r="L35" s="27"/>
      <c r="M35" s="27"/>
      <c r="N35" s="27"/>
      <c r="O35" s="27"/>
      <c r="P35" s="27"/>
      <c r="Q35" s="68"/>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101</v>
      </c>
      <c r="E38" s="28">
        <v>616120</v>
      </c>
      <c r="F38" s="28">
        <v>578460</v>
      </c>
      <c r="G38" s="28">
        <v>542200</v>
      </c>
      <c r="H38" s="28">
        <v>503000</v>
      </c>
      <c r="I38" s="28">
        <v>459240</v>
      </c>
      <c r="J38" s="28">
        <v>419622.5</v>
      </c>
      <c r="K38" s="28">
        <v>378298</v>
      </c>
      <c r="L38" s="28">
        <v>348201</v>
      </c>
      <c r="M38" s="28">
        <v>319973</v>
      </c>
      <c r="N38" s="28">
        <v>296636</v>
      </c>
      <c r="O38" s="28">
        <v>275639.2</v>
      </c>
      <c r="P38" s="28">
        <v>255915.8</v>
      </c>
      <c r="Q38" s="39">
        <v>255915.8</v>
      </c>
      <c r="R38" s="22"/>
      <c r="S38" s="3" t="s">
        <v>137</v>
      </c>
    </row>
    <row r="39" spans="2:19" x14ac:dyDescent="0.35">
      <c r="D39" s="50" t="s">
        <v>100</v>
      </c>
      <c r="E39" s="28">
        <v>161570</v>
      </c>
      <c r="F39" s="28">
        <v>172940</v>
      </c>
      <c r="G39" s="28">
        <v>184600</v>
      </c>
      <c r="H39" s="28">
        <v>198200</v>
      </c>
      <c r="I39" s="28">
        <v>212280</v>
      </c>
      <c r="J39" s="28">
        <v>222582.5</v>
      </c>
      <c r="K39" s="28">
        <v>202596</v>
      </c>
      <c r="L39" s="28">
        <v>214649</v>
      </c>
      <c r="M39" s="28">
        <v>219475</v>
      </c>
      <c r="N39" s="28">
        <v>219126</v>
      </c>
      <c r="O39" s="28">
        <v>218059.2</v>
      </c>
      <c r="P39" s="28">
        <v>216761.7</v>
      </c>
      <c r="Q39" s="39">
        <v>216761.7</v>
      </c>
      <c r="R39" s="22"/>
      <c r="S39" s="3" t="s">
        <v>137</v>
      </c>
    </row>
    <row r="40" spans="2:19" x14ac:dyDescent="0.35">
      <c r="D40" s="62" t="s">
        <v>99</v>
      </c>
      <c r="E40" s="28">
        <v>23320</v>
      </c>
      <c r="F40" s="28">
        <v>38480</v>
      </c>
      <c r="G40" s="28">
        <v>53810</v>
      </c>
      <c r="H40" s="28">
        <v>72250</v>
      </c>
      <c r="I40" s="28">
        <v>94550</v>
      </c>
      <c r="J40" s="28">
        <v>112517.5</v>
      </c>
      <c r="K40" s="28">
        <v>125448</v>
      </c>
      <c r="L40" s="28">
        <v>139723</v>
      </c>
      <c r="M40" s="28">
        <v>150504</v>
      </c>
      <c r="N40" s="28">
        <v>161507</v>
      </c>
      <c r="O40" s="28">
        <v>170882.5</v>
      </c>
      <c r="P40" s="28">
        <v>169297.5</v>
      </c>
      <c r="Q40" s="39">
        <v>169297.5</v>
      </c>
      <c r="R40" s="22" t="s">
        <v>8</v>
      </c>
      <c r="S40" s="3" t="s">
        <v>137</v>
      </c>
    </row>
    <row r="41" spans="2:19" x14ac:dyDescent="0.35">
      <c r="D41" s="62" t="s">
        <v>98</v>
      </c>
      <c r="E41" s="28">
        <v>6240</v>
      </c>
      <c r="F41" s="28">
        <v>11320</v>
      </c>
      <c r="G41" s="28">
        <v>16850</v>
      </c>
      <c r="H41" s="28">
        <v>24070</v>
      </c>
      <c r="I41" s="28">
        <v>33112.5</v>
      </c>
      <c r="J41" s="28">
        <v>40387.5</v>
      </c>
      <c r="K41" s="28">
        <v>47196</v>
      </c>
      <c r="L41" s="28">
        <v>56822</v>
      </c>
      <c r="M41" s="28">
        <v>67243</v>
      </c>
      <c r="N41" s="28">
        <v>78721</v>
      </c>
      <c r="O41" s="28">
        <v>92877.5</v>
      </c>
      <c r="P41" s="28">
        <v>106243.3</v>
      </c>
      <c r="Q41" s="39">
        <v>106243.3</v>
      </c>
      <c r="R41" s="22"/>
      <c r="S41" s="3" t="s">
        <v>137</v>
      </c>
    </row>
    <row r="42" spans="2:19" x14ac:dyDescent="0.35">
      <c r="D42" s="62" t="s">
        <v>102</v>
      </c>
      <c r="E42" s="28">
        <v>44470</v>
      </c>
      <c r="F42" s="28">
        <v>40490</v>
      </c>
      <c r="G42" s="28">
        <v>36600</v>
      </c>
      <c r="H42" s="28">
        <v>32200</v>
      </c>
      <c r="I42" s="28">
        <v>27540</v>
      </c>
      <c r="J42" s="28">
        <v>23725</v>
      </c>
      <c r="K42" s="28">
        <v>19183</v>
      </c>
      <c r="L42" s="28">
        <v>16738</v>
      </c>
      <c r="M42" s="28">
        <v>14694</v>
      </c>
      <c r="N42" s="28">
        <v>13148</v>
      </c>
      <c r="O42" s="28">
        <v>11774.17</v>
      </c>
      <c r="P42" s="28">
        <v>10440.83</v>
      </c>
      <c r="Q42" s="39">
        <v>10440.83</v>
      </c>
      <c r="R42" s="22"/>
      <c r="S42" s="3" t="s">
        <v>137</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37</v>
      </c>
      <c r="E56" s="56"/>
      <c r="F56" s="56"/>
      <c r="G56" s="56"/>
      <c r="H56" s="56"/>
      <c r="I56" s="56"/>
      <c r="J56" s="56"/>
      <c r="K56" s="56"/>
      <c r="L56" s="56"/>
      <c r="M56" s="56"/>
      <c r="N56" s="56"/>
      <c r="O56" s="56"/>
      <c r="P56" s="56"/>
      <c r="Q56" s="42"/>
      <c r="R56" s="22"/>
      <c r="S56" s="3"/>
    </row>
    <row r="57" spans="4:19" ht="15" customHeight="1" x14ac:dyDescent="0.35">
      <c r="D57" s="31" t="s">
        <v>101</v>
      </c>
      <c r="E57" s="57">
        <v>72.338327149767537</v>
      </c>
      <c r="F57" s="57">
        <v>68.726015516401532</v>
      </c>
      <c r="G57" s="57">
        <v>65.007313622521153</v>
      </c>
      <c r="H57" s="57">
        <v>60.622860724099695</v>
      </c>
      <c r="I57" s="57">
        <v>55.549473977060018</v>
      </c>
      <c r="J57" s="57">
        <v>51.246282828652902</v>
      </c>
      <c r="K57" s="57">
        <v>48.956609177180376</v>
      </c>
      <c r="L57" s="57">
        <v>44.86357364008488</v>
      </c>
      <c r="M57" s="57">
        <v>41.453240038399301</v>
      </c>
      <c r="N57" s="57">
        <v>38.567331220145149</v>
      </c>
      <c r="O57" s="57">
        <v>35.833012114918638</v>
      </c>
      <c r="P57" s="57">
        <v>33.732646175364685</v>
      </c>
      <c r="Q57" s="43"/>
      <c r="R57" s="19" t="s">
        <v>8</v>
      </c>
      <c r="S57" s="3"/>
    </row>
    <row r="58" spans="4:19" x14ac:dyDescent="0.35">
      <c r="D58" s="31" t="s">
        <v>100</v>
      </c>
      <c r="E58" s="57">
        <v>18.969849246231156</v>
      </c>
      <c r="F58" s="57">
        <v>20.546757119604607</v>
      </c>
      <c r="G58" s="57">
        <v>22.132700285351174</v>
      </c>
      <c r="H58" s="57">
        <v>23.887576531842068</v>
      </c>
      <c r="I58" s="57">
        <v>25.677298005074256</v>
      </c>
      <c r="J58" s="57">
        <v>27.182826821032318</v>
      </c>
      <c r="K58" s="57">
        <v>26.218518715034271</v>
      </c>
      <c r="L58" s="57">
        <v>27.656213561335491</v>
      </c>
      <c r="M58" s="57">
        <v>28.433492380381114</v>
      </c>
      <c r="N58" s="57">
        <v>28.489815871794139</v>
      </c>
      <c r="O58" s="57">
        <v>28.347629638199017</v>
      </c>
      <c r="P58" s="57">
        <v>28.571685415556786</v>
      </c>
      <c r="Q58" s="43"/>
      <c r="R58" s="3"/>
    </row>
    <row r="59" spans="4:19" x14ac:dyDescent="0.35">
      <c r="D59" s="62" t="s">
        <v>99</v>
      </c>
      <c r="E59" s="57">
        <v>2.7379890104729254</v>
      </c>
      <c r="F59" s="57">
        <v>4.5717544464113864</v>
      </c>
      <c r="G59" s="57">
        <v>6.4515742272738166</v>
      </c>
      <c r="H59" s="57">
        <v>8.7077568336306221</v>
      </c>
      <c r="I59" s="57">
        <v>11.436727559731349</v>
      </c>
      <c r="J59" s="57">
        <v>13.741168855752381</v>
      </c>
      <c r="K59" s="57">
        <v>16.234578845404744</v>
      </c>
      <c r="L59" s="57">
        <v>18.0024557646692</v>
      </c>
      <c r="M59" s="57">
        <v>19.498140276645994</v>
      </c>
      <c r="N59" s="57">
        <v>20.998442412154905</v>
      </c>
      <c r="O59" s="57">
        <v>22.214672995450517</v>
      </c>
      <c r="P59" s="57">
        <v>22.315357886749482</v>
      </c>
      <c r="Q59" s="43"/>
      <c r="R59" s="3"/>
    </row>
    <row r="60" spans="4:19" x14ac:dyDescent="0.35">
      <c r="D60" s="62" t="s">
        <v>98</v>
      </c>
      <c r="E60" s="57">
        <v>0.73263513830836424</v>
      </c>
      <c r="F60" s="57">
        <v>1.3449132103268424</v>
      </c>
      <c r="G60" s="57">
        <v>2.0202383521569192</v>
      </c>
      <c r="H60" s="57">
        <v>2.9009786433977727</v>
      </c>
      <c r="I60" s="57">
        <v>4.0052738373517114</v>
      </c>
      <c r="J60" s="57">
        <v>4.9323123706241185</v>
      </c>
      <c r="K60" s="57">
        <v>6.1077672277574964</v>
      </c>
      <c r="L60" s="57">
        <v>7.3211678926163426</v>
      </c>
      <c r="M60" s="57">
        <v>8.7114857188015371</v>
      </c>
      <c r="N60" s="57">
        <v>10.234964336699006</v>
      </c>
      <c r="O60" s="57">
        <v>12.074046734656593</v>
      </c>
      <c r="P60" s="57">
        <v>14.004089030075997</v>
      </c>
      <c r="Q60" s="43"/>
      <c r="R60" s="3"/>
    </row>
    <row r="61" spans="4:19" x14ac:dyDescent="0.35">
      <c r="D61" s="62" t="s">
        <v>102</v>
      </c>
      <c r="E61" s="57">
        <v>5.2211994552200256</v>
      </c>
      <c r="F61" s="57">
        <v>4.8105597072556403</v>
      </c>
      <c r="G61" s="57">
        <v>4.3881735126969277</v>
      </c>
      <c r="H61" s="57">
        <v>3.8808272670298414</v>
      </c>
      <c r="I61" s="57">
        <v>3.3312266207826688</v>
      </c>
      <c r="J61" s="57">
        <v>2.897409123938278</v>
      </c>
      <c r="K61" s="57">
        <v>2.4825260346231044</v>
      </c>
      <c r="L61" s="57">
        <v>2.1565891412940825</v>
      </c>
      <c r="M61" s="57">
        <v>1.9036415857720475</v>
      </c>
      <c r="N61" s="57">
        <v>1.7094461592068004</v>
      </c>
      <c r="O61" s="57">
        <v>1.5306385167752321</v>
      </c>
      <c r="P61" s="57">
        <v>1.3762214922530491</v>
      </c>
      <c r="Q61" s="43"/>
      <c r="R61" s="3"/>
    </row>
    <row r="62" spans="4:19" hidden="1" x14ac:dyDescent="0.35">
      <c r="D62" s="62">
        <v>0</v>
      </c>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v>0</v>
      </c>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v>0</v>
      </c>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46</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97</v>
      </c>
      <c r="E77" s="28">
        <v>173168</v>
      </c>
      <c r="F77" s="28">
        <v>141421</v>
      </c>
      <c r="G77" s="28">
        <v>133941</v>
      </c>
      <c r="H77" s="28">
        <v>127566</v>
      </c>
      <c r="I77" s="28">
        <v>127097</v>
      </c>
      <c r="J77" s="28">
        <v>118779</v>
      </c>
      <c r="K77" s="28">
        <v>99368</v>
      </c>
      <c r="L77" s="28">
        <v>99699</v>
      </c>
      <c r="M77" s="28">
        <v>101499</v>
      </c>
      <c r="N77" s="28">
        <v>95709</v>
      </c>
      <c r="O77" s="28">
        <v>91328</v>
      </c>
      <c r="P77" s="28">
        <v>86657</v>
      </c>
      <c r="Q77" s="36"/>
      <c r="R77" s="22" t="s">
        <v>8</v>
      </c>
      <c r="S77" s="3" t="s">
        <v>137</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42</v>
      </c>
      <c r="E95" s="23"/>
      <c r="F95" s="23"/>
      <c r="G95" s="23"/>
      <c r="H95" s="23"/>
      <c r="I95" s="23"/>
      <c r="J95" s="23"/>
      <c r="K95" s="23"/>
      <c r="L95" s="23"/>
      <c r="M95" s="23"/>
      <c r="N95" s="23"/>
      <c r="O95" s="23"/>
      <c r="P95" s="23"/>
      <c r="Q95" s="69"/>
      <c r="R95" s="22"/>
      <c r="S95" s="3"/>
    </row>
    <row r="96" spans="4:19" x14ac:dyDescent="0.35">
      <c r="D96" s="44" t="s">
        <v>97</v>
      </c>
      <c r="E96" s="57">
        <v>20.331564363875451</v>
      </c>
      <c r="F96" s="57">
        <v>16.802029250674238</v>
      </c>
      <c r="G96" s="57">
        <v>16.058916624703258</v>
      </c>
      <c r="H96" s="57">
        <v>15.374584197078534</v>
      </c>
      <c r="I96" s="57">
        <v>15.373598758954788</v>
      </c>
      <c r="J96" s="57">
        <v>14.505852827492719</v>
      </c>
      <c r="K96" s="57">
        <v>12.859492624116594</v>
      </c>
      <c r="L96" s="57">
        <v>12.84560764714295</v>
      </c>
      <c r="M96" s="57">
        <v>13.149429516420108</v>
      </c>
      <c r="N96" s="57">
        <v>12.443670706687227</v>
      </c>
      <c r="O96" s="57">
        <v>11.872612206214825</v>
      </c>
      <c r="P96" s="57">
        <v>11.422389393771613</v>
      </c>
      <c r="Q96" s="43"/>
      <c r="R96" s="19" t="s">
        <v>8</v>
      </c>
      <c r="S96" s="3"/>
    </row>
    <row r="97" spans="4:19" hidden="1" x14ac:dyDescent="0.35">
      <c r="D97" s="62">
        <v>0</v>
      </c>
      <c r="E97" s="57" t="e">
        <v>#N/A</v>
      </c>
      <c r="F97" s="57" t="e">
        <v>#N/A</v>
      </c>
      <c r="G97" s="57" t="e">
        <v>#N/A</v>
      </c>
      <c r="H97" s="57" t="e">
        <v>#N/A</v>
      </c>
      <c r="I97" s="57" t="e">
        <v>#N/A</v>
      </c>
      <c r="J97" s="57" t="e">
        <v>#N/A</v>
      </c>
      <c r="K97" s="57" t="e">
        <v>#N/A</v>
      </c>
      <c r="L97" s="57" t="e">
        <v>#N/A</v>
      </c>
      <c r="M97" s="57" t="e">
        <v>#N/A</v>
      </c>
      <c r="N97" s="57" t="e">
        <v>#N/A</v>
      </c>
      <c r="O97" s="57" t="e">
        <v>#N/A</v>
      </c>
      <c r="P97" s="57" t="e">
        <v>#N/A</v>
      </c>
      <c r="Q97" s="43"/>
      <c r="R97" s="19"/>
      <c r="S97" s="3"/>
    </row>
    <row r="98" spans="4:19" hidden="1" x14ac:dyDescent="0.35">
      <c r="D98" s="62">
        <v>0</v>
      </c>
      <c r="E98" s="57" t="e">
        <v>#N/A</v>
      </c>
      <c r="F98" s="57" t="e">
        <v>#N/A</v>
      </c>
      <c r="G98" s="57" t="e">
        <v>#N/A</v>
      </c>
      <c r="H98" s="57" t="e">
        <v>#N/A</v>
      </c>
      <c r="I98" s="57" t="e">
        <v>#N/A</v>
      </c>
      <c r="J98" s="57" t="e">
        <v>#N/A</v>
      </c>
      <c r="K98" s="57" t="e">
        <v>#N/A</v>
      </c>
      <c r="L98" s="57" t="e">
        <v>#N/A</v>
      </c>
      <c r="M98" s="57" t="e">
        <v>#N/A</v>
      </c>
      <c r="N98" s="57" t="e">
        <v>#N/A</v>
      </c>
      <c r="O98" s="57" t="e">
        <v>#N/A</v>
      </c>
      <c r="P98" s="57" t="e">
        <v>#N/A</v>
      </c>
      <c r="Q98" s="43"/>
      <c r="R98" s="19"/>
      <c r="S98" s="3"/>
    </row>
    <row r="99" spans="4:19" hidden="1" x14ac:dyDescent="0.35">
      <c r="D99" s="62">
        <v>0</v>
      </c>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v>0</v>
      </c>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v>0</v>
      </c>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40</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5" t="s">
        <v>39</v>
      </c>
      <c r="E110" s="115"/>
      <c r="F110" s="115"/>
      <c r="G110" s="115"/>
      <c r="H110" s="115"/>
      <c r="I110" s="115"/>
      <c r="J110" s="115"/>
      <c r="K110" s="115"/>
      <c r="L110" s="115"/>
      <c r="M110" s="31"/>
      <c r="N110" s="65"/>
      <c r="O110" s="65"/>
      <c r="P110" s="31"/>
      <c r="Q110" s="13"/>
    </row>
    <row r="111" spans="4:19" ht="89.25" customHeight="1" x14ac:dyDescent="0.35">
      <c r="D111" s="117" t="s">
        <v>126</v>
      </c>
      <c r="E111" s="117"/>
      <c r="F111" s="117"/>
      <c r="G111" s="117"/>
      <c r="H111" s="117"/>
      <c r="I111" s="117"/>
      <c r="J111" s="117"/>
      <c r="K111" s="117"/>
      <c r="L111" s="117"/>
      <c r="M111" s="71"/>
      <c r="N111" s="64"/>
      <c r="O111" s="64"/>
      <c r="P111" s="30"/>
      <c r="Q111" s="13"/>
    </row>
    <row r="112" spans="4:19" ht="65.25" customHeight="1" x14ac:dyDescent="0.35">
      <c r="D112" s="119" t="s">
        <v>111</v>
      </c>
      <c r="E112" s="119"/>
      <c r="F112" s="119"/>
      <c r="G112" s="119"/>
      <c r="H112" s="119"/>
      <c r="I112" s="119"/>
      <c r="J112" s="119"/>
      <c r="K112" s="119"/>
      <c r="L112" s="119"/>
      <c r="M112" s="5"/>
      <c r="N112" s="5"/>
      <c r="O112" s="5"/>
      <c r="P112" s="5"/>
    </row>
    <row r="113" spans="4:16" x14ac:dyDescent="0.35">
      <c r="D113" s="33"/>
      <c r="E113" s="5"/>
      <c r="F113" s="5"/>
      <c r="G113" s="5"/>
      <c r="H113" s="5"/>
      <c r="I113" s="5"/>
      <c r="J113" s="5"/>
      <c r="K113" s="5"/>
      <c r="L113" s="5"/>
      <c r="M113" s="5"/>
      <c r="N113" s="5"/>
      <c r="O113" s="5"/>
      <c r="P113" s="5"/>
    </row>
    <row r="114" spans="4:16" x14ac:dyDescent="0.35">
      <c r="D114" s="83"/>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sortState ref="B38:S42">
    <sortCondition descending="1" ref="P38:P42"/>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87</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106</v>
      </c>
      <c r="E3" s="14"/>
      <c r="F3" s="14"/>
      <c r="G3" s="14"/>
      <c r="H3" s="14"/>
      <c r="I3" s="14"/>
      <c r="J3" s="14" t="s">
        <v>107</v>
      </c>
      <c r="L3" s="14"/>
      <c r="M3" s="14"/>
      <c r="N3" s="14"/>
      <c r="O3" s="14"/>
      <c r="P3" s="14"/>
      <c r="Q3" s="14"/>
      <c r="R3" s="14"/>
    </row>
    <row r="4" spans="4:18" ht="15.5" x14ac:dyDescent="0.35">
      <c r="D4" s="29" t="s">
        <v>131</v>
      </c>
      <c r="E4" s="29"/>
      <c r="F4" s="29"/>
      <c r="G4" s="29"/>
      <c r="H4" s="29"/>
      <c r="I4" s="29"/>
      <c r="J4" s="29" t="s">
        <v>121</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8" t="s">
        <v>132</v>
      </c>
      <c r="E24" s="118"/>
      <c r="F24" s="118"/>
      <c r="G24" s="118"/>
      <c r="H24" s="118"/>
      <c r="I24" s="118"/>
      <c r="J24" s="118"/>
      <c r="K24" s="118"/>
      <c r="L24" s="118"/>
      <c r="M24" s="74"/>
      <c r="N24" s="66"/>
      <c r="O24" s="66"/>
      <c r="P24" s="32"/>
      <c r="Q24" s="13"/>
    </row>
    <row r="25" spans="4:22" x14ac:dyDescent="0.35">
      <c r="D25" s="13"/>
      <c r="E25" s="13"/>
      <c r="F25" s="13"/>
      <c r="G25" s="13"/>
      <c r="H25" s="13"/>
      <c r="I25" s="13"/>
      <c r="J25" s="13"/>
      <c r="K25" s="13"/>
      <c r="L25" s="13"/>
      <c r="M25" s="13"/>
      <c r="N25" s="13"/>
      <c r="O25" s="13"/>
      <c r="P25" s="13"/>
      <c r="Q25" s="13"/>
    </row>
    <row r="26" spans="4:22" ht="15.5" x14ac:dyDescent="0.35">
      <c r="D26" s="34" t="s">
        <v>87</v>
      </c>
      <c r="E26" s="34"/>
      <c r="F26" s="34"/>
      <c r="G26" s="34"/>
      <c r="H26" s="34"/>
      <c r="I26" s="34"/>
      <c r="J26" s="34"/>
      <c r="K26" s="34"/>
      <c r="L26" s="34"/>
      <c r="M26" s="34"/>
      <c r="N26" s="34"/>
      <c r="O26" s="34"/>
      <c r="P26" s="34"/>
      <c r="Q26" s="13"/>
    </row>
    <row r="27" spans="4:22" x14ac:dyDescent="0.35">
      <c r="D27" s="35" t="s">
        <v>133</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41</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47</v>
      </c>
      <c r="E30" s="24">
        <v>354710.00431850553</v>
      </c>
      <c r="F30" s="24">
        <v>317780.00074625015</v>
      </c>
      <c r="G30" s="24">
        <v>381000.00053271651</v>
      </c>
      <c r="H30" s="24">
        <v>435319.99965012074</v>
      </c>
      <c r="I30" s="24">
        <v>434299.99801516533</v>
      </c>
      <c r="J30" s="24">
        <v>515809.99949574471</v>
      </c>
      <c r="K30" s="24">
        <v>646970.00110149384</v>
      </c>
      <c r="L30" s="24">
        <v>659689.99584019184</v>
      </c>
      <c r="M30" s="24">
        <v>613850.00216960907</v>
      </c>
      <c r="N30" s="24">
        <v>538500.00382959843</v>
      </c>
      <c r="O30" s="24">
        <v>437540.00091552734</v>
      </c>
      <c r="P30" s="24">
        <v>350429.99911308289</v>
      </c>
      <c r="Q30" s="36"/>
      <c r="R30" s="19"/>
    </row>
    <row r="31" spans="4:22" x14ac:dyDescent="0.35">
      <c r="D31" s="31" t="s">
        <v>2</v>
      </c>
      <c r="E31" s="24">
        <v>16381696</v>
      </c>
      <c r="F31" s="24">
        <v>16445590</v>
      </c>
      <c r="G31" s="24">
        <v>16530387</v>
      </c>
      <c r="H31" s="24">
        <v>16615390</v>
      </c>
      <c r="I31" s="24">
        <v>16693074</v>
      </c>
      <c r="J31" s="24">
        <v>16754963</v>
      </c>
      <c r="K31" s="24">
        <v>16804430</v>
      </c>
      <c r="L31" s="24">
        <v>16865008</v>
      </c>
      <c r="M31" s="24">
        <v>16939925</v>
      </c>
      <c r="N31" s="24">
        <v>17030314</v>
      </c>
      <c r="O31" s="24">
        <v>17131295</v>
      </c>
      <c r="P31" s="24">
        <v>17231622</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50</v>
      </c>
      <c r="E33" s="18"/>
      <c r="F33" s="18"/>
      <c r="G33" s="18"/>
      <c r="H33" s="18"/>
      <c r="I33" s="18"/>
      <c r="J33" s="18"/>
      <c r="K33" s="18"/>
      <c r="L33" s="18"/>
      <c r="M33" s="18"/>
      <c r="N33" s="18"/>
      <c r="O33" s="18"/>
      <c r="P33" s="18"/>
      <c r="Q33" s="38"/>
      <c r="R33" s="13"/>
    </row>
    <row r="34" spans="2:19" x14ac:dyDescent="0.35">
      <c r="D34" s="61" t="s">
        <v>53</v>
      </c>
      <c r="E34" s="24">
        <v>214880</v>
      </c>
      <c r="F34" s="24">
        <v>173750</v>
      </c>
      <c r="G34" s="24">
        <v>220400</v>
      </c>
      <c r="H34" s="24">
        <v>267000</v>
      </c>
      <c r="I34" s="24">
        <v>259417.5</v>
      </c>
      <c r="J34" s="24">
        <v>307665</v>
      </c>
      <c r="K34" s="24">
        <v>369513</v>
      </c>
      <c r="L34" s="24">
        <v>398180</v>
      </c>
      <c r="M34" s="24">
        <v>381397</v>
      </c>
      <c r="N34" s="24">
        <v>370242</v>
      </c>
      <c r="O34" s="24">
        <v>323252</v>
      </c>
      <c r="P34" s="24">
        <v>263648.3</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69</v>
      </c>
      <c r="E38" s="28">
        <v>214880</v>
      </c>
      <c r="F38" s="28">
        <v>173750</v>
      </c>
      <c r="G38" s="28">
        <v>220400</v>
      </c>
      <c r="H38" s="28">
        <v>267000</v>
      </c>
      <c r="I38" s="28">
        <v>259417.5</v>
      </c>
      <c r="J38" s="28">
        <v>307665</v>
      </c>
      <c r="K38" s="28">
        <v>369513</v>
      </c>
      <c r="L38" s="28">
        <v>398180</v>
      </c>
      <c r="M38" s="28">
        <v>381397</v>
      </c>
      <c r="N38" s="28">
        <v>370242</v>
      </c>
      <c r="O38" s="28">
        <v>323252</v>
      </c>
      <c r="P38" s="28">
        <v>263648.3</v>
      </c>
      <c r="Q38" s="39">
        <v>263648.3</v>
      </c>
      <c r="R38" s="22"/>
      <c r="S38" s="3" t="s">
        <v>137</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37</v>
      </c>
      <c r="E54" s="23"/>
      <c r="F54" s="23"/>
      <c r="G54" s="23"/>
      <c r="H54" s="23"/>
      <c r="I54" s="23"/>
      <c r="J54" s="23"/>
      <c r="K54" s="23"/>
      <c r="L54" s="23"/>
      <c r="M54" s="23"/>
      <c r="N54" s="23"/>
      <c r="O54" s="23"/>
      <c r="P54" s="23"/>
      <c r="Q54" s="42"/>
      <c r="R54" s="22"/>
      <c r="S54" s="3"/>
    </row>
    <row r="55" spans="4:19" ht="15" customHeight="1" x14ac:dyDescent="0.35">
      <c r="D55" s="31" t="s">
        <v>69</v>
      </c>
      <c r="E55" s="57">
        <v>100</v>
      </c>
      <c r="F55" s="57">
        <v>100</v>
      </c>
      <c r="G55" s="57">
        <v>100</v>
      </c>
      <c r="H55" s="57">
        <v>100</v>
      </c>
      <c r="I55" s="57">
        <v>100</v>
      </c>
      <c r="J55" s="57">
        <v>100</v>
      </c>
      <c r="K55" s="57">
        <v>100</v>
      </c>
      <c r="L55" s="57">
        <v>100</v>
      </c>
      <c r="M55" s="57">
        <v>100</v>
      </c>
      <c r="N55" s="57">
        <v>100</v>
      </c>
      <c r="O55" s="57">
        <v>100</v>
      </c>
      <c r="P55" s="57">
        <v>100</v>
      </c>
      <c r="Q55" s="43"/>
      <c r="R55" s="3"/>
    </row>
    <row r="56" spans="4:19" hidden="1" x14ac:dyDescent="0.35">
      <c r="D56" s="31">
        <v>0</v>
      </c>
      <c r="E56" s="57" t="e">
        <v>#N/A</v>
      </c>
      <c r="F56" s="57" t="e">
        <v>#N/A</v>
      </c>
      <c r="G56" s="57" t="e">
        <v>#N/A</v>
      </c>
      <c r="H56" s="57" t="e">
        <v>#N/A</v>
      </c>
      <c r="I56" s="57" t="e">
        <v>#N/A</v>
      </c>
      <c r="J56" s="57" t="e">
        <v>#N/A</v>
      </c>
      <c r="K56" s="57" t="e">
        <v>#N/A</v>
      </c>
      <c r="L56" s="57" t="e">
        <v>#N/A</v>
      </c>
      <c r="M56" s="57" t="e">
        <v>#N/A</v>
      </c>
      <c r="N56" s="57" t="e">
        <v>#N/A</v>
      </c>
      <c r="O56" s="57" t="e">
        <v>#N/A</v>
      </c>
      <c r="P56" s="57" t="e">
        <v>#N/A</v>
      </c>
      <c r="Q56" s="43"/>
      <c r="R56" s="19"/>
      <c r="S56" s="3"/>
    </row>
    <row r="57" spans="4:19" hidden="1" x14ac:dyDescent="0.35">
      <c r="D57" s="62">
        <v>0</v>
      </c>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v>0</v>
      </c>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v>0</v>
      </c>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v>0</v>
      </c>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v>0</v>
      </c>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v>0</v>
      </c>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v>0</v>
      </c>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v>0</v>
      </c>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v>0</v>
      </c>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46</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t="26.5" x14ac:dyDescent="0.35">
      <c r="D73" s="63" t="s">
        <v>94</v>
      </c>
      <c r="E73" s="28">
        <v>5873.75</v>
      </c>
      <c r="F73" s="28">
        <v>6055</v>
      </c>
      <c r="G73" s="28">
        <v>7300</v>
      </c>
      <c r="H73" s="28">
        <v>9000</v>
      </c>
      <c r="I73" s="28">
        <v>9775</v>
      </c>
      <c r="J73" s="28">
        <v>10650</v>
      </c>
      <c r="K73" s="28">
        <v>12900</v>
      </c>
      <c r="L73" s="28">
        <v>15825</v>
      </c>
      <c r="M73" s="28">
        <v>23910</v>
      </c>
      <c r="N73" s="28">
        <v>27996</v>
      </c>
      <c r="O73" s="28">
        <v>29730.83</v>
      </c>
      <c r="P73" s="28">
        <v>28879.17</v>
      </c>
      <c r="Q73" s="36"/>
      <c r="R73" s="22" t="s">
        <v>8</v>
      </c>
      <c r="S73" s="3" t="s">
        <v>137</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42</v>
      </c>
      <c r="E91" s="23"/>
      <c r="F91" s="23"/>
      <c r="G91" s="23"/>
      <c r="H91" s="23"/>
      <c r="I91" s="23"/>
      <c r="J91" s="23"/>
      <c r="K91" s="23"/>
      <c r="L91" s="23"/>
      <c r="M91" s="23"/>
      <c r="N91" s="23"/>
      <c r="O91" s="23"/>
      <c r="P91" s="23"/>
      <c r="Q91" s="42"/>
      <c r="R91" s="22"/>
      <c r="S91" s="3"/>
    </row>
    <row r="92" spans="4:19" ht="15" customHeight="1" x14ac:dyDescent="0.35">
      <c r="D92" s="52" t="s">
        <v>94</v>
      </c>
      <c r="E92" s="57">
        <v>2.7335024199553239</v>
      </c>
      <c r="F92" s="57">
        <v>3.4848920863309352</v>
      </c>
      <c r="G92" s="57">
        <v>3.3121597096188746</v>
      </c>
      <c r="H92" s="57">
        <v>3.3707865168539324</v>
      </c>
      <c r="I92" s="57">
        <v>3.7680572821802691</v>
      </c>
      <c r="J92" s="57">
        <v>3.461557213202672</v>
      </c>
      <c r="K92" s="57">
        <v>3.4910815045749404</v>
      </c>
      <c r="L92" s="57">
        <v>3.9743332161334068</v>
      </c>
      <c r="M92" s="57">
        <v>6.2690582254186582</v>
      </c>
      <c r="N92" s="57">
        <v>7.5615408300516957</v>
      </c>
      <c r="O92" s="57">
        <v>9.1974156385730019</v>
      </c>
      <c r="P92" s="57">
        <v>10.953671994092129</v>
      </c>
      <c r="Q92" s="43"/>
      <c r="R92" s="19" t="s">
        <v>8</v>
      </c>
      <c r="S92" s="3"/>
    </row>
    <row r="93" spans="4:19" ht="15" hidden="1" customHeight="1" x14ac:dyDescent="0.35">
      <c r="D93" s="62">
        <v>0</v>
      </c>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v>0</v>
      </c>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v>0</v>
      </c>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v>0</v>
      </c>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v>0</v>
      </c>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v>0</v>
      </c>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v>0</v>
      </c>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v>0</v>
      </c>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v>0</v>
      </c>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v>0</v>
      </c>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v>0</v>
      </c>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v>0</v>
      </c>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v>0</v>
      </c>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v>1.2721064873209809E-3</v>
      </c>
      <c r="F109" s="57">
        <v>2.0056932870969411E-3</v>
      </c>
      <c r="G109" s="57">
        <v>1.5027947865784367E-3</v>
      </c>
      <c r="H109" s="57">
        <v>1.2624668602449186E-3</v>
      </c>
      <c r="I109" s="57">
        <v>1.4525069751193612E-3</v>
      </c>
      <c r="J109" s="57">
        <v>1.1251059474437042E-3</v>
      </c>
      <c r="K109" s="57">
        <v>9.447790753166845E-4</v>
      </c>
      <c r="L109" s="57">
        <v>9.9812477174479044E-4</v>
      </c>
      <c r="M109" s="57">
        <v>1.6437093698740835E-3</v>
      </c>
      <c r="N109" s="57">
        <v>2.042323893575471E-3</v>
      </c>
      <c r="O109" s="57">
        <v>2.8452772569305066E-3</v>
      </c>
      <c r="P109" s="57">
        <v>4.1546529957113814E-3</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5" t="s">
        <v>39</v>
      </c>
      <c r="E113" s="115"/>
      <c r="F113" s="115"/>
      <c r="G113" s="115"/>
      <c r="H113" s="115"/>
      <c r="I113" s="115"/>
      <c r="J113" s="115"/>
      <c r="K113" s="115"/>
      <c r="L113" s="115"/>
      <c r="M113" s="31"/>
      <c r="N113" s="65"/>
      <c r="O113" s="65"/>
      <c r="P113" s="31"/>
      <c r="Q113" s="13"/>
    </row>
    <row r="114" spans="4:17" ht="142.5" customHeight="1" x14ac:dyDescent="0.35">
      <c r="D114" s="117" t="s">
        <v>136</v>
      </c>
      <c r="E114" s="117"/>
      <c r="F114" s="117"/>
      <c r="G114" s="117"/>
      <c r="H114" s="117"/>
      <c r="I114" s="117"/>
      <c r="J114" s="117"/>
      <c r="K114" s="117"/>
      <c r="L114" s="117"/>
      <c r="M114" s="73"/>
      <c r="N114" s="64"/>
      <c r="O114" s="64"/>
      <c r="P114" s="30"/>
      <c r="Q114" s="13"/>
    </row>
    <row r="115" spans="4:17" ht="25.15" customHeight="1" x14ac:dyDescent="0.35">
      <c r="D115" s="117"/>
      <c r="E115" s="117"/>
      <c r="F115" s="117"/>
      <c r="G115" s="117"/>
      <c r="H115" s="117"/>
      <c r="I115" s="117"/>
      <c r="J115" s="117"/>
      <c r="K115" s="117"/>
      <c r="L115" s="117"/>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88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106</v>
      </c>
      <c r="E3" s="14"/>
      <c r="F3" s="14"/>
      <c r="G3" s="14"/>
      <c r="H3" s="14"/>
      <c r="I3" s="14"/>
      <c r="J3" s="14" t="s">
        <v>107</v>
      </c>
      <c r="L3" s="14"/>
      <c r="M3" s="14"/>
      <c r="N3" s="14"/>
      <c r="O3" s="14"/>
      <c r="P3" s="14"/>
      <c r="Q3" s="14"/>
      <c r="R3" s="14"/>
    </row>
    <row r="4" spans="4:18" ht="15.5" x14ac:dyDescent="0.35">
      <c r="D4" s="29" t="s">
        <v>127</v>
      </c>
      <c r="E4" s="29"/>
      <c r="F4" s="29"/>
      <c r="G4" s="29"/>
      <c r="H4" s="29"/>
      <c r="I4" s="29"/>
      <c r="J4" s="29" t="s">
        <v>128</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8" t="s">
        <v>129</v>
      </c>
      <c r="E24" s="118"/>
      <c r="F24" s="118"/>
      <c r="G24" s="118"/>
      <c r="H24" s="118"/>
      <c r="I24" s="118"/>
      <c r="J24" s="118"/>
      <c r="K24" s="118"/>
      <c r="L24" s="118"/>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88</v>
      </c>
      <c r="E26" s="34"/>
      <c r="F26" s="34"/>
      <c r="G26" s="34"/>
      <c r="H26" s="34"/>
      <c r="I26" s="34"/>
      <c r="J26" s="34"/>
      <c r="K26" s="34"/>
      <c r="L26" s="34"/>
      <c r="M26" s="34"/>
      <c r="N26" s="34"/>
      <c r="O26" s="34"/>
      <c r="P26" s="34"/>
      <c r="Q26" s="13"/>
    </row>
    <row r="27" spans="4:18" x14ac:dyDescent="0.35">
      <c r="D27" s="35" t="s">
        <v>133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41</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43</v>
      </c>
      <c r="E30" s="28" t="s">
        <v>135</v>
      </c>
      <c r="F30" s="28" t="s">
        <v>135</v>
      </c>
      <c r="G30" s="28" t="s">
        <v>135</v>
      </c>
      <c r="H30" s="28" t="s">
        <v>135</v>
      </c>
      <c r="I30" s="24">
        <v>482895.875</v>
      </c>
      <c r="J30" s="24">
        <v>510923.96875</v>
      </c>
      <c r="K30" s="24">
        <v>587963.125</v>
      </c>
      <c r="L30" s="24">
        <v>585467.5625</v>
      </c>
      <c r="M30" s="24">
        <v>593303.625</v>
      </c>
      <c r="N30" s="24">
        <v>627529.875</v>
      </c>
      <c r="O30" s="28" t="s">
        <v>135</v>
      </c>
      <c r="P30" s="28" t="s">
        <v>135</v>
      </c>
      <c r="Q30" s="39"/>
      <c r="R30" s="19"/>
    </row>
    <row r="31" spans="4:18" x14ac:dyDescent="0.35">
      <c r="D31" s="31" t="s">
        <v>45</v>
      </c>
      <c r="E31" s="24">
        <v>630375.4</v>
      </c>
      <c r="F31" s="24">
        <v>697008.7</v>
      </c>
      <c r="G31" s="24">
        <v>641448.9</v>
      </c>
      <c r="H31" s="24">
        <v>605635.30000000005</v>
      </c>
      <c r="I31" s="24">
        <v>680517</v>
      </c>
      <c r="J31" s="24">
        <v>725697.7</v>
      </c>
      <c r="K31" s="24">
        <v>805917.03</v>
      </c>
      <c r="L31" s="24">
        <v>748592.4</v>
      </c>
      <c r="M31" s="24">
        <v>844095</v>
      </c>
      <c r="N31" s="24">
        <v>900716.9</v>
      </c>
      <c r="O31" s="24">
        <v>917835.1</v>
      </c>
      <c r="P31" s="24">
        <v>865908.1</v>
      </c>
      <c r="Q31" s="39"/>
      <c r="R31" s="19"/>
    </row>
    <row r="32" spans="4:18" x14ac:dyDescent="0.35">
      <c r="D32" s="31" t="s">
        <v>44</v>
      </c>
      <c r="E32" s="24">
        <v>922022.97</v>
      </c>
      <c r="F32" s="24">
        <v>992148.9</v>
      </c>
      <c r="G32" s="24">
        <v>891820.5</v>
      </c>
      <c r="H32" s="24">
        <v>889860.3</v>
      </c>
      <c r="I32" s="24">
        <v>975714</v>
      </c>
      <c r="J32" s="24">
        <v>966261.2</v>
      </c>
      <c r="K32" s="24">
        <v>1041334.4</v>
      </c>
      <c r="L32" s="24">
        <v>1012465.6</v>
      </c>
      <c r="M32" s="24">
        <v>1174068.6000000001</v>
      </c>
      <c r="N32" s="24">
        <v>1258003</v>
      </c>
      <c r="O32" s="24">
        <v>1301391.2</v>
      </c>
      <c r="P32" s="24">
        <v>1256001.1000000001</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50</v>
      </c>
      <c r="E34" s="18"/>
      <c r="F34" s="18"/>
      <c r="G34" s="18"/>
      <c r="H34" s="18"/>
      <c r="I34" s="18"/>
      <c r="J34" s="18"/>
      <c r="K34" s="18"/>
      <c r="L34" s="18"/>
      <c r="M34" s="18"/>
      <c r="N34" s="18"/>
      <c r="O34" s="18"/>
      <c r="P34" s="18"/>
      <c r="Q34" s="38"/>
      <c r="R34" s="13"/>
    </row>
    <row r="35" spans="2:19" x14ac:dyDescent="0.35">
      <c r="D35" s="61" t="s">
        <v>52</v>
      </c>
      <c r="E35" s="28">
        <v>316770</v>
      </c>
      <c r="F35" s="28">
        <v>298790</v>
      </c>
      <c r="G35" s="28">
        <v>304000</v>
      </c>
      <c r="H35" s="28">
        <v>334200</v>
      </c>
      <c r="I35" s="28">
        <v>356532.5</v>
      </c>
      <c r="J35" s="28">
        <v>363185</v>
      </c>
      <c r="K35" s="28">
        <v>408150</v>
      </c>
      <c r="L35" s="28">
        <v>422850</v>
      </c>
      <c r="M35" s="28">
        <v>488910</v>
      </c>
      <c r="N35" s="28">
        <v>507293</v>
      </c>
      <c r="O35" s="28">
        <v>514777.5</v>
      </c>
      <c r="P35" s="28">
        <v>497205.8</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50" t="s">
        <v>103</v>
      </c>
      <c r="E39" s="28">
        <v>316770</v>
      </c>
      <c r="F39" s="28">
        <v>298790</v>
      </c>
      <c r="G39" s="28">
        <v>304000</v>
      </c>
      <c r="H39" s="28">
        <v>334200</v>
      </c>
      <c r="I39" s="28">
        <v>356532.5</v>
      </c>
      <c r="J39" s="28">
        <v>363185</v>
      </c>
      <c r="K39" s="28">
        <v>408150</v>
      </c>
      <c r="L39" s="28">
        <v>422850</v>
      </c>
      <c r="M39" s="28">
        <v>488910</v>
      </c>
      <c r="N39" s="28">
        <v>507293</v>
      </c>
      <c r="O39" s="28">
        <v>514777.5</v>
      </c>
      <c r="P39" s="28">
        <v>497205.8</v>
      </c>
      <c r="Q39" s="39">
        <v>497205.8</v>
      </c>
      <c r="R39" s="22" t="s">
        <v>8</v>
      </c>
      <c r="S39" s="3" t="s">
        <v>137</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37</v>
      </c>
      <c r="E57" s="60"/>
      <c r="F57" s="60"/>
      <c r="G57" s="60"/>
      <c r="H57" s="60"/>
      <c r="I57" s="60"/>
      <c r="J57" s="60"/>
      <c r="K57" s="60"/>
      <c r="L57" s="60"/>
      <c r="M57" s="60"/>
      <c r="N57" s="60"/>
      <c r="O57" s="60"/>
      <c r="P57" s="60"/>
      <c r="Q57" s="42"/>
      <c r="R57" s="22"/>
      <c r="S57" s="3"/>
    </row>
    <row r="58" spans="4:19" ht="15" customHeight="1" x14ac:dyDescent="0.35">
      <c r="D58" s="31" t="s">
        <v>103</v>
      </c>
      <c r="E58" s="57">
        <v>100</v>
      </c>
      <c r="F58" s="57">
        <v>100</v>
      </c>
      <c r="G58" s="57">
        <v>100</v>
      </c>
      <c r="H58" s="57">
        <v>100</v>
      </c>
      <c r="I58" s="57">
        <v>100</v>
      </c>
      <c r="J58" s="57">
        <v>100</v>
      </c>
      <c r="K58" s="57">
        <v>100</v>
      </c>
      <c r="L58" s="57">
        <v>100</v>
      </c>
      <c r="M58" s="57">
        <v>100</v>
      </c>
      <c r="N58" s="57">
        <v>100</v>
      </c>
      <c r="O58" s="57">
        <v>100</v>
      </c>
      <c r="P58" s="57">
        <v>100</v>
      </c>
      <c r="Q58" s="43"/>
      <c r="R58" s="19" t="s">
        <v>8</v>
      </c>
      <c r="S58" s="3"/>
    </row>
    <row r="59" spans="4:19" hidden="1" x14ac:dyDescent="0.35">
      <c r="D59" s="31">
        <v>0</v>
      </c>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31">
        <v>0</v>
      </c>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v>0</v>
      </c>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v>0</v>
      </c>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v>0</v>
      </c>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v>0</v>
      </c>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v>0</v>
      </c>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v>0</v>
      </c>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v>0</v>
      </c>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v>0</v>
      </c>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46</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1" t="s">
        <v>60</v>
      </c>
      <c r="E78" s="28">
        <v>1048000</v>
      </c>
      <c r="F78" s="28">
        <v>1064000</v>
      </c>
      <c r="G78" s="28">
        <v>1095000</v>
      </c>
      <c r="H78" s="28">
        <v>1100000</v>
      </c>
      <c r="I78" s="28">
        <v>1130000</v>
      </c>
      <c r="J78" s="28">
        <v>1155000</v>
      </c>
      <c r="K78" s="28">
        <v>1148000</v>
      </c>
      <c r="L78" s="28">
        <v>1236000</v>
      </c>
      <c r="M78" s="28" t="s">
        <v>135</v>
      </c>
      <c r="N78" s="28" t="s">
        <v>135</v>
      </c>
      <c r="O78" s="28" t="s">
        <v>135</v>
      </c>
      <c r="P78" s="28" t="s">
        <v>135</v>
      </c>
      <c r="Q78" s="36"/>
      <c r="R78" s="22" t="s">
        <v>8</v>
      </c>
      <c r="S78" s="3" t="s">
        <v>137</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42</v>
      </c>
      <c r="E98" s="23"/>
      <c r="F98" s="23"/>
      <c r="G98" s="23"/>
      <c r="H98" s="23"/>
      <c r="I98" s="23"/>
      <c r="J98" s="23"/>
      <c r="K98" s="23"/>
      <c r="L98" s="23"/>
      <c r="M98" s="23"/>
      <c r="N98" s="23"/>
      <c r="O98" s="23"/>
      <c r="P98" s="23"/>
      <c r="Q98" s="42"/>
      <c r="R98" s="22"/>
      <c r="S98" s="3"/>
    </row>
    <row r="99" spans="4:19" ht="15" customHeight="1" x14ac:dyDescent="0.35">
      <c r="D99" s="51" t="s">
        <v>60</v>
      </c>
      <c r="E99" s="54">
        <v>330.83941029769233</v>
      </c>
      <c r="F99" s="54">
        <v>356.10294855918869</v>
      </c>
      <c r="G99" s="54">
        <v>360.1973684210526</v>
      </c>
      <c r="H99" s="54">
        <v>329.14422501496114</v>
      </c>
      <c r="I99" s="54">
        <v>316.94165328546484</v>
      </c>
      <c r="J99" s="54">
        <v>318.01974200476343</v>
      </c>
      <c r="K99" s="54">
        <v>281.26914124709054</v>
      </c>
      <c r="L99" s="54">
        <v>292.3022348350479</v>
      </c>
      <c r="M99" s="54" t="s">
        <v>40</v>
      </c>
      <c r="N99" s="54" t="s">
        <v>40</v>
      </c>
      <c r="O99" s="54" t="s">
        <v>40</v>
      </c>
      <c r="P99" s="54" t="s">
        <v>40</v>
      </c>
      <c r="Q99" s="43"/>
      <c r="R99" s="19"/>
      <c r="S99" s="3"/>
    </row>
    <row r="100" spans="4:19" ht="15" hidden="1" customHeight="1" x14ac:dyDescent="0.35">
      <c r="D100" s="51">
        <v>0</v>
      </c>
      <c r="E100" s="54" t="e">
        <v>#N/A</v>
      </c>
      <c r="F100" s="54" t="e">
        <v>#N/A</v>
      </c>
      <c r="G100" s="54" t="e">
        <v>#N/A</v>
      </c>
      <c r="H100" s="54" t="e">
        <v>#N/A</v>
      </c>
      <c r="I100" s="54" t="e">
        <v>#N/A</v>
      </c>
      <c r="J100" s="54" t="e">
        <v>#N/A</v>
      </c>
      <c r="K100" s="54" t="e">
        <v>#N/A</v>
      </c>
      <c r="L100" s="54" t="e">
        <v>#N/A</v>
      </c>
      <c r="M100" s="54" t="e">
        <v>#N/A</v>
      </c>
      <c r="N100" s="54" t="e">
        <v>#N/A</v>
      </c>
      <c r="O100" s="54" t="e">
        <v>#N/A</v>
      </c>
      <c r="P100" s="54" t="e">
        <v>#N/A</v>
      </c>
      <c r="Q100" s="43"/>
      <c r="R100" s="19"/>
      <c r="S100" s="3"/>
    </row>
    <row r="101" spans="4:19" ht="15" hidden="1" customHeight="1" x14ac:dyDescent="0.35">
      <c r="D101" s="51">
        <v>0</v>
      </c>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v>0</v>
      </c>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v>0</v>
      </c>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v>0</v>
      </c>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v>0</v>
      </c>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v>0</v>
      </c>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v>0</v>
      </c>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v>0</v>
      </c>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v>0</v>
      </c>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v>0</v>
      </c>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v>0</v>
      </c>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5" t="s">
        <v>39</v>
      </c>
      <c r="E119" s="115"/>
      <c r="F119" s="115"/>
      <c r="G119" s="115"/>
      <c r="H119" s="115"/>
      <c r="I119" s="115"/>
      <c r="J119" s="115"/>
      <c r="K119" s="115"/>
      <c r="L119" s="115"/>
      <c r="M119" s="31"/>
      <c r="N119" s="65"/>
      <c r="O119" s="65"/>
      <c r="P119" s="31"/>
      <c r="Q119" s="13"/>
    </row>
    <row r="120" spans="4:17" ht="153.75" customHeight="1" x14ac:dyDescent="0.35">
      <c r="D120" s="117" t="s">
        <v>130</v>
      </c>
      <c r="E120" s="117"/>
      <c r="F120" s="117"/>
      <c r="G120" s="117"/>
      <c r="H120" s="117"/>
      <c r="I120" s="117"/>
      <c r="J120" s="117"/>
      <c r="K120" s="117"/>
      <c r="L120" s="117"/>
      <c r="M120" s="71"/>
      <c r="N120" s="64"/>
      <c r="O120" s="64"/>
      <c r="P120" s="30"/>
      <c r="Q120" s="13"/>
    </row>
    <row r="121" spans="4:17" ht="30" customHeight="1" x14ac:dyDescent="0.35">
      <c r="D121" s="117" t="s">
        <v>104</v>
      </c>
      <c r="E121" s="117"/>
      <c r="F121" s="117"/>
      <c r="G121" s="117"/>
      <c r="H121" s="117"/>
      <c r="I121" s="117"/>
      <c r="J121" s="117"/>
      <c r="K121" s="117"/>
      <c r="L121" s="117"/>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FormTemplates xmlns="http://schemas.microsoft.com/sharepoint/v3/contenttype/forms">
  <Display>OECDListFormCollapsible</Display>
  <Edit>OECDListFormCollapsible</Edit>
  <New>OECDListFormCollapsible</New>
</FormTemplates>
</file>

<file path=customXml/item3.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4.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5.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509E50B9-4384-44C6-97BA-39DCE10F82C6}">
  <ds:schemaRefs>
    <ds:schemaRef ds:uri="http://schemas.microsoft.com/sharepoint/v3/contenttype/forms"/>
  </ds:schemaRefs>
</ds:datastoreItem>
</file>

<file path=customXml/itemProps3.xml><?xml version="1.0" encoding="utf-8"?>
<ds:datastoreItem xmlns:ds="http://schemas.openxmlformats.org/officeDocument/2006/customXml" ds:itemID="{48AD1328-F0A2-4B2F-AD25-E76FCEB4BBFE}">
  <ds:schemaRefs>
    <ds:schemaRef ds:uri="http://www.oecd.org/eshare/projectsentre/CtFieldPriority/"/>
    <ds:schemaRef ds:uri="http://schemas.microsoft.com/2003/10/Serialization/Arrays"/>
  </ds:schemaRefs>
</ds:datastoreItem>
</file>

<file path=customXml/itemProps4.xml><?xml version="1.0" encoding="utf-8"?>
<ds:datastoreItem xmlns:ds="http://schemas.openxmlformats.org/officeDocument/2006/customXml" ds:itemID="{DB56CE8A-BF21-47A1-B21E-74405884FFC3}">
  <ds:schemaRefs>
    <ds:schemaRef ds:uri="Microsoft.SharePoint.Taxonomy.ContentTypeSync"/>
  </ds:schemaRefs>
</ds:datastoreItem>
</file>

<file path=customXml/itemProps5.xml><?xml version="1.0" encoding="utf-8"?>
<ds:datastoreItem xmlns:ds="http://schemas.openxmlformats.org/officeDocument/2006/customXml" ds:itemID="{B62EF9C7-F2D3-4FEB-94AD-B6982DF1E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