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To reupload\"/>
    </mc:Choice>
  </mc:AlternateContent>
  <bookViews>
    <workbookView xWindow="3360" yWindow="-150" windowWidth="23340" windowHeight="9270" tabRatio="740"/>
  </bookViews>
  <sheets>
    <sheet name="README" sheetId="6" r:id="rId1"/>
    <sheet name="List of programmes" sheetId="14"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programmes'!$D$4:$K$36</definedName>
    <definedName name="_xlnm.Print_Area" localSheetId="2">'Old-age'!$D$1:$Q$126</definedName>
    <definedName name="_xlnm.Print_Area" localSheetId="0">README!$A$1:$C$14</definedName>
    <definedName name="_xlnm.Print_Area" localSheetId="5">'Social Assistance'!$D$1:$Q$120</definedName>
    <definedName name="_xlnm.Print_Area" localSheetId="4">Unemployment!$D$1:$Q$115</definedName>
  </definedNames>
  <calcPr calcId="162913"/>
</workbook>
</file>

<file path=xl/calcChain.xml><?xml version="1.0" encoding="utf-8"?>
<calcChain xmlns="http://schemas.openxmlformats.org/spreadsheetml/2006/main">
  <c r="F35" i="12" l="1"/>
  <c r="G35" i="12"/>
  <c r="H35" i="12"/>
  <c r="I35" i="12"/>
  <c r="J35" i="12"/>
  <c r="K35" i="12"/>
  <c r="L35" i="12"/>
  <c r="M35" i="12"/>
  <c r="N35" i="12"/>
  <c r="O35" i="12"/>
  <c r="P35" i="12"/>
  <c r="E35" i="12"/>
</calcChain>
</file>

<file path=xl/sharedStrings.xml><?xml version="1.0" encoding="utf-8"?>
<sst xmlns="http://schemas.openxmlformats.org/spreadsheetml/2006/main" count="443" uniqueCount="162">
  <si>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</si>
  <si>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</si>
  <si>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</si>
  <si>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</si>
  <si>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</si>
  <si>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</si>
  <si>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</si>
  <si>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</si>
  <si>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</si>
  <si>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</si>
  <si>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</si>
  <si>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</si>
  <si>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</si>
  <si>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</si>
  <si>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Old-age</t>
  </si>
  <si>
    <t>Unemployment</t>
  </si>
  <si>
    <t>Means-test</t>
  </si>
  <si>
    <t>Disability benefits</t>
  </si>
  <si>
    <t>Unemployment benefits</t>
  </si>
  <si>
    <t>Group of benefits</t>
  </si>
  <si>
    <t>Table of Contents</t>
  </si>
  <si>
    <t>List of Programmes</t>
  </si>
  <si>
    <t>Disability</t>
  </si>
  <si>
    <t>Social Assistance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</si>
  <si>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</si>
  <si>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</si>
  <si>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</si>
  <si>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</si>
  <si>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</si>
  <si>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</si>
  <si>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</si>
  <si>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</si>
  <si>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</si>
  <si>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</si>
  <si>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r>
      <t>Memorandum items (†</t>
    </r>
    <r>
      <rPr>
        <b/>
        <sz val="8.5"/>
        <color theme="1"/>
        <rFont val="Arial"/>
        <family val="2"/>
      </rPr>
      <t>†)</t>
    </r>
  </si>
  <si>
    <t>Total number of benefits paid</t>
  </si>
  <si>
    <t>old-age and survivors pensions</t>
  </si>
  <si>
    <t>minimum income and benefits for lone parents (†)</t>
  </si>
  <si>
    <t>unemployment benefits</t>
  </si>
  <si>
    <t>Early Retirement - Civil Servants</t>
  </si>
  <si>
    <t>Monthly housing benefit</t>
  </si>
  <si>
    <t>Income guarantee for the elderly</t>
  </si>
  <si>
    <t>Widows' Pension</t>
  </si>
  <si>
    <t>Pre-pension</t>
  </si>
  <si>
    <t>Invalidity Benefit - Self Employed</t>
  </si>
  <si>
    <t>Integration income</t>
  </si>
  <si>
    <t>SOCR (SOCial benefits Recipients) database - Belgium</t>
  </si>
  <si>
    <t>Belgium - Main income replacement programmes included in SOCR</t>
  </si>
  <si>
    <t>Disability benefits - Belgium</t>
  </si>
  <si>
    <t>Unemployment benefits - Belgium</t>
  </si>
  <si>
    <t>Social assistance and benefits for lone parents - Belgium</t>
  </si>
  <si>
    <t>Invalidity - Civil Servants</t>
  </si>
  <si>
    <t>Invalidity - Salaried</t>
  </si>
  <si>
    <t>Working age population (right)</t>
  </si>
  <si>
    <t>Unemployment benefit (jobseekers)</t>
  </si>
  <si>
    <t>Social assistance, benefits for lone parents</t>
  </si>
  <si>
    <t>Old-age, survivors &amp; early retirement</t>
  </si>
  <si>
    <t>(*) Includes individuals facing social or family difficulties, old unemployed and workers having finished a voluntary part-time job.</t>
  </si>
  <si>
    <t>Unemployment benefit (for non-jobseekers) (*)</t>
  </si>
  <si>
    <t>(1) Unemployment benefit for non-jobsekers includes individuals facing social or family difficulties, old unemployed and workers having finished a voluntary part-time job.</t>
  </si>
  <si>
    <t>Social assistance, lone parents &amp; housing</t>
  </si>
  <si>
    <t>Belgium - Memorandum items (†) - Other relevant programmes included for information</t>
  </si>
  <si>
    <t>Recipients of selected programmes, 2007 - 2018</t>
  </si>
  <si>
    <t>Recipients in 2018 or the latest available year</t>
  </si>
  <si>
    <t xml:space="preserve">Survivors' pension  - Salaried </t>
  </si>
  <si>
    <t>Survivors' pension  - Self-employed</t>
  </si>
  <si>
    <t>Early retirement pension - Self-employed</t>
  </si>
  <si>
    <t>Early retirement pension - Salaried</t>
  </si>
  <si>
    <t>Survivors' pension  - Civil Servants</t>
  </si>
  <si>
    <t xml:space="preserve">Old-age pension  - Salaried </t>
  </si>
  <si>
    <t>Old-age pension - Self-employed</t>
  </si>
  <si>
    <t>Old-age pension  - Civil servants</t>
  </si>
  <si>
    <t>Early Retirement pension - Civil Servants</t>
  </si>
  <si>
    <t>Pension de retraite Salariés</t>
  </si>
  <si>
    <t>Pension de retraite Indépendants</t>
  </si>
  <si>
    <t>Pension de retraite Fonctionnaires</t>
  </si>
  <si>
    <t>Pension de survie Salariés</t>
  </si>
  <si>
    <t xml:space="preserve">Pension anticipée Indépendants </t>
  </si>
  <si>
    <t>GRAPA+ revenus garantis aux personnes agées</t>
  </si>
  <si>
    <t>Pension de survie Indépendants</t>
  </si>
  <si>
    <t>Pension de survie Fonctionnaires</t>
  </si>
  <si>
    <t>Prépension (Chômage avec compl. d'entreprise)</t>
  </si>
  <si>
    <t>Rente des veuves</t>
  </si>
  <si>
    <t xml:space="preserve">Pension anticipée Salariés </t>
  </si>
  <si>
    <t>Pension anticipée Fonctionnaires</t>
  </si>
  <si>
    <t xml:space="preserve">Indemnité d'invalidité Salariés </t>
  </si>
  <si>
    <t>Allocation de remplacement de revenu (ARR) et Allocation d'intégration (AI)</t>
  </si>
  <si>
    <t>Indemnité d'invalidité Indépendants</t>
  </si>
  <si>
    <t xml:space="preserve">Indemnité d'invalidité Fonctionnaires </t>
  </si>
  <si>
    <t>Prestations chômage (pour les demandeurs d'emploi)</t>
  </si>
  <si>
    <t>Prestations chômage (pour les non demandeurs d'emploi)</t>
  </si>
  <si>
    <t>Revenu d'intégration sociale</t>
  </si>
  <si>
    <t>Allocation de loyer mensuel</t>
  </si>
  <si>
    <t>(m)</t>
  </si>
  <si>
    <t>Incapacité permanente de travail - Salariés</t>
  </si>
  <si>
    <t>Total number of benefits paid (*)</t>
  </si>
  <si>
    <t>(*) Invalidity - Civil Servants reported in full-year equivalent is not aggregated here.</t>
  </si>
  <si>
    <t>Income Replacement, Integration benefit</t>
  </si>
  <si>
    <t>Disability benefit due to occupational injury - Salaried</t>
  </si>
  <si>
    <t>Public</t>
  </si>
  <si>
    <t>OLD_AGE</t>
  </si>
  <si>
    <t>Pensions</t>
  </si>
  <si>
    <t>Old Age Pension - Self-employed</t>
  </si>
  <si>
    <t>No</t>
  </si>
  <si>
    <t>Old Age Pension - Salaried Persons</t>
  </si>
  <si>
    <t>Old Age Pension - Civil servants</t>
  </si>
  <si>
    <t>Early retirement - self employed</t>
  </si>
  <si>
    <t xml:space="preserve">Early (Anticipated) retirement </t>
  </si>
  <si>
    <t>Early retirement - Salaries persons</t>
  </si>
  <si>
    <t>Survivors' Pension - Self Employed</t>
  </si>
  <si>
    <t>SURVIVORS</t>
  </si>
  <si>
    <t>Survivor Pensions</t>
  </si>
  <si>
    <t>Survivors' Pension - Salaried Persons</t>
  </si>
  <si>
    <t>Survivors' Pension - Civil Servants</t>
  </si>
  <si>
    <t>INCAPACITY</t>
  </si>
  <si>
    <t>Disability Pensions</t>
  </si>
  <si>
    <t>Invalidity Benefit - Salaried</t>
  </si>
  <si>
    <t>Invalidity Benefit - Civil Servants</t>
  </si>
  <si>
    <t>Unemployment benefit (for jobseekers)</t>
  </si>
  <si>
    <t>UNEMPLOYMENT</t>
  </si>
  <si>
    <t>Unemployment Compensations</t>
  </si>
  <si>
    <t>OTHER_SOCIAL</t>
  </si>
  <si>
    <t>Income Maintenance</t>
  </si>
  <si>
    <t>Unit unknown</t>
  </si>
  <si>
    <t>Unemployment benefit (for non-jobseekers)</t>
  </si>
  <si>
    <t>Early retirement for labour market reasons</t>
  </si>
  <si>
    <t>HOUSING</t>
  </si>
  <si>
    <t>Housing Benefits</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</si>
  <si>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</si>
  <si>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</si>
  <si>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</si>
  <si>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</si>
  <si>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</si>
  <si>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</si>
  <si>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</si>
  <si>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</si>
  <si>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</si>
  <si>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</si>
  <si>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</si>
  <si>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</si>
  <si>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</si>
  <si>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</si>
  <si>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</si>
  <si>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</si>
  <si>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</si>
  <si>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</si>
  <si>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</si>
  <si>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</si>
  <si>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</si>
  <si>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</si>
  <si>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Belgium</t>
  </si>
  <si>
    <r>
      <t>Unemployment benefits &amp; early retirement</t>
    </r>
    <r>
      <rPr>
        <b/>
        <vertAlign val="superscript"/>
        <sz val="11"/>
        <color theme="1"/>
        <rFont val="Arial Narrow"/>
        <family val="2"/>
      </rPr>
      <t>(1)</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</si>
  <si>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Arial Narrow"/>
        <family val="2"/>
      </rPr>
      <t>Unemployment</t>
    </r>
    <r>
      <rPr>
        <sz val="11"/>
        <color theme="1"/>
        <rFont val="Arial Narrow"/>
        <family val="2"/>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Arial Narrow"/>
        <family val="2"/>
      </rPr>
      <t>Social Assistance</t>
    </r>
    <r>
      <rPr>
        <sz val="11"/>
        <color theme="1"/>
        <rFont val="Arial Narrow"/>
        <family val="2"/>
      </rPr>
      <t xml:space="preserve"> page.
  - Benefits for carers of disable adults or other disability benefits playing an important role in the social protection system are included for information in the </t>
    </r>
    <r>
      <rPr>
        <b/>
        <sz val="11"/>
        <color theme="1"/>
        <rFont val="Arial Narrow"/>
        <family val="2"/>
      </rPr>
      <t>Disability</t>
    </r>
    <r>
      <rPr>
        <sz val="11"/>
        <color theme="1"/>
        <rFont val="Arial Narrow"/>
        <family val="2"/>
      </rPr>
      <t xml:space="preserve"> page.
For formatting reasons, some programme names have been shortened in branch-specific pages ("Old-age", etc.). Full programmes names, as they appear in the SOCR questionnaire, are reported both in english and in the original language.</t>
    </r>
  </si>
  <si>
    <t>Pensions (Occupational injury and Disease)</t>
  </si>
  <si>
    <t>Income Replacement Benefit, Integration Benefit</t>
  </si>
  <si>
    <t>annual average or point-in-time stocks (unless stated otherwise in the notes)</t>
  </si>
  <si>
    <t>individual recipients, average or point-in-time</t>
  </si>
  <si>
    <t>full-year equivalent</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</si>
  <si>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</si>
  <si>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Yes</t>
  </si>
  <si>
    <t>Assistance equivalent to integration income</t>
  </si>
  <si>
    <t xml:space="preserve">Aide sociale équivalente (ASE)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</si>
</sst>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u/>
      <sz val="11"/>
      <color theme="10"/>
      <name val="Arial Narrow"/>
      <family val="2"/>
    </font>
    <font>
      <sz val="11"/>
      <name val="Arial Narrow"/>
      <family val="2"/>
    </font>
    <font>
      <b/>
      <sz val="16"/>
      <name val="Arial Narrow"/>
      <family val="2"/>
    </font>
    <font>
      <b/>
      <sz val="11"/>
      <color theme="0"/>
      <name val="Arial Narrow"/>
      <family val="2"/>
    </font>
    <font>
      <b/>
      <sz val="11"/>
      <color theme="1"/>
      <name val="Arial Narrow"/>
      <family val="2"/>
    </font>
    <font>
      <b/>
      <sz val="11"/>
      <name val="Arial Narrow"/>
      <family val="2"/>
    </font>
    <font>
      <sz val="11"/>
      <color theme="0"/>
      <name val="Arial Narrow"/>
      <family val="2"/>
    </font>
    <font>
      <b/>
      <vertAlign val="superscript"/>
      <sz val="11"/>
      <color theme="1"/>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29">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0" fontId="9" fillId="0" borderId="0" xfId="0" applyFont="1" applyBorder="1" applyAlignment="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0" fillId="0" borderId="0" xfId="0" applyAlignment="1">
      <alignment vertical="center"/>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16"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7"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center" vertical="center"/>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Fill="1" applyAlignment="1">
      <alignment vertical="center" wrapText="1"/>
    </xf>
    <xf numFmtId="0" fontId="17" fillId="0" borderId="0" xfId="0" applyFont="1" applyFill="1" applyAlignment="1">
      <alignment horizontal="left" vertical="center" wrapText="1"/>
    </xf>
    <xf numFmtId="0" fontId="21"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xf>
    <xf numFmtId="0" fontId="20"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left" indent="1"/>
    </xf>
    <xf numFmtId="3" fontId="9" fillId="0" borderId="0" xfId="0" applyNumberFormat="1" applyFont="1" applyFill="1" applyAlignment="1">
      <alignment horizontal="right"/>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7" fillId="0" borderId="0" xfId="0" applyFont="1" applyAlignment="1">
      <alignment vertical="center" wrapText="1"/>
    </xf>
    <xf numFmtId="0" fontId="18"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2"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inden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Arial Narrow"/>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1"/>
        <color theme="1"/>
        <name val="Arial Narrow"/>
        <scheme val="none"/>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Arial Narrow"/>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Arial Narrow"/>
        <scheme val="none"/>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5853601027652425"/>
          <c:w val="0.84760077626017638"/>
          <c:h val="0.75215336065104776"/>
        </c:manualLayout>
      </c:layout>
      <c:lineChart>
        <c:grouping val="standard"/>
        <c:varyColors val="0"/>
        <c:ser>
          <c:idx val="1"/>
          <c:order val="2"/>
          <c:tx>
            <c:strRef>
              <c:f>'Old-age'!$D$38</c:f>
              <c:strCache>
                <c:ptCount val="1"/>
                <c:pt idx="0">
                  <c:v>Old-age pension  - Salaried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1390867</c:v>
                </c:pt>
                <c:pt idx="1">
                  <c:v>1420893</c:v>
                </c:pt>
                <c:pt idx="2">
                  <c:v>1430082</c:v>
                </c:pt>
                <c:pt idx="3">
                  <c:v>1461865</c:v>
                </c:pt>
                <c:pt idx="4">
                  <c:v>1508186</c:v>
                </c:pt>
                <c:pt idx="5">
                  <c:v>1554521</c:v>
                </c:pt>
                <c:pt idx="6">
                  <c:v>1603629</c:v>
                </c:pt>
                <c:pt idx="7">
                  <c:v>1652481</c:v>
                </c:pt>
                <c:pt idx="8">
                  <c:v>1697932</c:v>
                </c:pt>
                <c:pt idx="9">
                  <c:v>1734258</c:v>
                </c:pt>
                <c:pt idx="10">
                  <c:v>1798879</c:v>
                </c:pt>
                <c:pt idx="11">
                  <c:v>1861239</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Old-age pension - Self-employed</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389311</c:v>
                </c:pt>
                <c:pt idx="1">
                  <c:v>394362</c:v>
                </c:pt>
                <c:pt idx="2">
                  <c:v>394847</c:v>
                </c:pt>
                <c:pt idx="3">
                  <c:v>400811</c:v>
                </c:pt>
                <c:pt idx="4">
                  <c:v>410074</c:v>
                </c:pt>
                <c:pt idx="5">
                  <c:v>419672</c:v>
                </c:pt>
                <c:pt idx="6">
                  <c:v>431209</c:v>
                </c:pt>
                <c:pt idx="7">
                  <c:v>439846</c:v>
                </c:pt>
                <c:pt idx="8">
                  <c:v>448466</c:v>
                </c:pt>
                <c:pt idx="9">
                  <c:v>459044</c:v>
                </c:pt>
                <c:pt idx="10">
                  <c:v>470634</c:v>
                </c:pt>
                <c:pt idx="11">
                  <c:v>483365</c:v>
                </c:pt>
              </c:numCache>
            </c:numRef>
          </c:val>
          <c:smooth val="0"/>
          <c:extLst>
            <c:ext xmlns:c16="http://schemas.microsoft.com/office/drawing/2014/chart" uri="{C3380CC4-5D6E-409C-BE32-E72D297353CC}">
              <c16:uniqueId val="{00000001-8602-42C5-B42A-D991D9C398CC}"/>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Old-age pension  - Civil servants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321964</c:v>
                </c:pt>
                <c:pt idx="1">
                  <c:v>333307</c:v>
                </c:pt>
                <c:pt idx="2">
                  <c:v>343701</c:v>
                </c:pt>
                <c:pt idx="3">
                  <c:v>353551</c:v>
                </c:pt>
                <c:pt idx="4">
                  <c:v>365121</c:v>
                </c:pt>
                <c:pt idx="5">
                  <c:v>375866</c:v>
                </c:pt>
                <c:pt idx="6">
                  <c:v>387186</c:v>
                </c:pt>
                <c:pt idx="7">
                  <c:v>400958</c:v>
                </c:pt>
                <c:pt idx="8">
                  <c:v>412411</c:v>
                </c:pt>
                <c:pt idx="9">
                  <c:v>423678</c:v>
                </c:pt>
                <c:pt idx="10">
                  <c:v>466354</c:v>
                </c:pt>
                <c:pt idx="11">
                  <c:v>475013</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1814892</c:v>
                </c:pt>
                <c:pt idx="1">
                  <c:v>1828255</c:v>
                </c:pt>
                <c:pt idx="2">
                  <c:v>1848468</c:v>
                </c:pt>
                <c:pt idx="3">
                  <c:v>1871484</c:v>
                </c:pt>
                <c:pt idx="4">
                  <c:v>1903639</c:v>
                </c:pt>
                <c:pt idx="5">
                  <c:v>1941800</c:v>
                </c:pt>
                <c:pt idx="6">
                  <c:v>1976481</c:v>
                </c:pt>
                <c:pt idx="7">
                  <c:v>2012215</c:v>
                </c:pt>
                <c:pt idx="8">
                  <c:v>2046575</c:v>
                </c:pt>
                <c:pt idx="9">
                  <c:v>2078829</c:v>
                </c:pt>
                <c:pt idx="10">
                  <c:v>2112826</c:v>
                </c:pt>
                <c:pt idx="11">
                  <c:v>2147929</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max val="25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32027186935"/>
              </c:manualLayout>
            </c:layout>
            <c:tx>
              <c:rich>
                <a:bodyPr/>
                <a:lstStyle/>
                <a:p>
                  <a:pPr>
                    <a:defRPr b="0"/>
                  </a:pPr>
                  <a:r>
                    <a:rPr lang="en-GB" b="0"/>
                    <a:t>Millions</a:t>
                  </a:r>
                </a:p>
              </c:rich>
            </c:tx>
          </c:dispUnitsLbl>
        </c:dispUnits>
      </c:valAx>
      <c:valAx>
        <c:axId val="594846904"/>
        <c:scaling>
          <c:orientation val="minMax"/>
          <c:max val="25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423707921913093"/>
                <c:y val="0.12260232027186935"/>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9129638298867988E-2"/>
          <c:y val="1.9441414141414141E-2"/>
          <c:w val="0.84301594039889305"/>
          <c:h val="0.10808616083414389"/>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617447457325E-2"/>
          <c:y val="0.16051693230911812"/>
          <c:w val="0.57302460462196181"/>
          <c:h val="0.8133613678390817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'Old-age'!$D$38:$D$48</c:f>
              <c:strCache>
                <c:ptCount val="11"/>
                <c:pt idx="0">
                  <c:v>Old-age pension  - Salaried </c:v>
                </c:pt>
                <c:pt idx="1">
                  <c:v>Old-age pension - Self-employed</c:v>
                </c:pt>
                <c:pt idx="2">
                  <c:v>Old-age pension  - Civil servants</c:v>
                </c:pt>
                <c:pt idx="3">
                  <c:v>Survivors' pension  - Salaried </c:v>
                </c:pt>
                <c:pt idx="4">
                  <c:v>Early retirement pension - Self-employed</c:v>
                </c:pt>
                <c:pt idx="5">
                  <c:v>Income guarantee for the elderly</c:v>
                </c:pt>
                <c:pt idx="6">
                  <c:v>Survivors' pension  - Self-employed</c:v>
                </c:pt>
                <c:pt idx="7">
                  <c:v>Survivors' pension  - Civil Servants</c:v>
                </c:pt>
                <c:pt idx="8">
                  <c:v>Pre-pension</c:v>
                </c:pt>
                <c:pt idx="9">
                  <c:v>Widows' Pension</c:v>
                </c:pt>
                <c:pt idx="10">
                  <c:v>Early retirement pension - Salaried</c:v>
                </c:pt>
              </c:strCache>
            </c:strRef>
          </c:cat>
          <c:val>
            <c:numRef>
              <c:f>'Old-age'!$Q$38:$Q$48</c:f>
              <c:numCache>
                <c:formatCode>#,##0</c:formatCode>
                <c:ptCount val="11"/>
                <c:pt idx="0">
                  <c:v>1861239</c:v>
                </c:pt>
                <c:pt idx="1">
                  <c:v>483365</c:v>
                </c:pt>
                <c:pt idx="2">
                  <c:v>475013</c:v>
                </c:pt>
                <c:pt idx="3">
                  <c:v>448064</c:v>
                </c:pt>
                <c:pt idx="4">
                  <c:v>152133</c:v>
                </c:pt>
                <c:pt idx="5">
                  <c:v>108563</c:v>
                </c:pt>
                <c:pt idx="6">
                  <c:v>107376</c:v>
                </c:pt>
                <c:pt idx="7">
                  <c:v>104722</c:v>
                </c:pt>
                <c:pt idx="8">
                  <c:v>74473.166666666672</c:v>
                </c:pt>
                <c:pt idx="9">
                  <c:v>32592</c:v>
                </c:pt>
                <c:pt idx="10">
                  <c:v>12486</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manualLayout>
                <c:xMode val="edge"/>
                <c:yMode val="edge"/>
                <c:x val="0.59451497055218394"/>
                <c:y val="3.4961183233873289E-2"/>
              </c:manualLayout>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7450662434663528"/>
          <c:w val="0.82555208333333319"/>
          <c:h val="0.73618274658093674"/>
        </c:manualLayout>
      </c:layout>
      <c:lineChart>
        <c:grouping val="standard"/>
        <c:varyColors val="0"/>
        <c:ser>
          <c:idx val="1"/>
          <c:order val="1"/>
          <c:tx>
            <c:strRef>
              <c:f>Disability!$D$38</c:f>
              <c:strCache>
                <c:ptCount val="1"/>
                <c:pt idx="0">
                  <c:v>Invalidity - Salaried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223684</c:v>
                </c:pt>
                <c:pt idx="1">
                  <c:v>232153</c:v>
                </c:pt>
                <c:pt idx="2">
                  <c:v>245209</c:v>
                </c:pt>
                <c:pt idx="3">
                  <c:v>257935</c:v>
                </c:pt>
                <c:pt idx="4">
                  <c:v>269499</c:v>
                </c:pt>
                <c:pt idx="5">
                  <c:v>283541</c:v>
                </c:pt>
                <c:pt idx="6">
                  <c:v>299408</c:v>
                </c:pt>
                <c:pt idx="7">
                  <c:v>321573</c:v>
                </c:pt>
                <c:pt idx="8">
                  <c:v>346971</c:v>
                </c:pt>
                <c:pt idx="9">
                  <c:v>366293</c:v>
                </c:pt>
                <c:pt idx="10">
                  <c:v>379908</c:v>
                </c:pt>
                <c:pt idx="11">
                  <c:v>400745</c:v>
                </c:pt>
              </c:numCache>
            </c:numRef>
          </c:val>
          <c:smooth val="0"/>
          <c:extLst>
            <c:ext xmlns:c16="http://schemas.microsoft.com/office/drawing/2014/chart" uri="{C3380CC4-5D6E-409C-BE32-E72D297353CC}">
              <c16:uniqueId val="{00000000-5B82-479D-98E8-DDCEF2AF93EA}"/>
            </c:ext>
          </c:extLst>
        </c:ser>
        <c:ser>
          <c:idx val="0"/>
          <c:order val="15"/>
          <c:tx>
            <c:strRef>
              <c:f>Disability!$D$39</c:f>
              <c:strCache>
                <c:ptCount val="1"/>
                <c:pt idx="0">
                  <c:v>Income Replacement, Integration benefit</c:v>
                </c:pt>
              </c:strCache>
            </c:strRef>
          </c:tx>
          <c:spPr>
            <a:ln w="19050">
              <a:solidFill>
                <a:srgbClr val="4F81BD"/>
              </a:solidFill>
            </a:ln>
          </c:spPr>
          <c:marker>
            <c:symbol val="triangle"/>
            <c:size val="6"/>
            <c:spPr>
              <a:solidFill>
                <a:schemeClr val="tx1"/>
              </a:solidFill>
            </c:spPr>
          </c:marker>
          <c:val>
            <c:numRef>
              <c:f>Disability!$E$39:$P$39</c:f>
              <c:numCache>
                <c:formatCode>#,##0</c:formatCode>
                <c:ptCount val="12"/>
                <c:pt idx="0">
                  <c:v>137242</c:v>
                </c:pt>
                <c:pt idx="1">
                  <c:v>143037</c:v>
                </c:pt>
                <c:pt idx="2">
                  <c:v>152694</c:v>
                </c:pt>
                <c:pt idx="3">
                  <c:v>157170</c:v>
                </c:pt>
                <c:pt idx="4">
                  <c:v>159246</c:v>
                </c:pt>
                <c:pt idx="5">
                  <c:v>163336</c:v>
                </c:pt>
                <c:pt idx="6">
                  <c:v>166903</c:v>
                </c:pt>
                <c:pt idx="7">
                  <c:v>168625</c:v>
                </c:pt>
                <c:pt idx="8">
                  <c:v>172576</c:v>
                </c:pt>
                <c:pt idx="9">
                  <c:v>179452</c:v>
                </c:pt>
                <c:pt idx="10">
                  <c:v>182895</c:v>
                </c:pt>
                <c:pt idx="11">
                  <c:v>190141</c:v>
                </c:pt>
              </c:numCache>
            </c:numRef>
          </c:val>
          <c:smooth val="0"/>
          <c:extLst>
            <c:ext xmlns:c16="http://schemas.microsoft.com/office/drawing/2014/chart" uri="{C3380CC4-5D6E-409C-BE32-E72D297353CC}">
              <c16:uniqueId val="{00000000-FB04-4DB9-B69B-F26CF6AEA320}"/>
            </c:ext>
          </c:extLst>
        </c:ser>
        <c:ser>
          <c:idx val="3"/>
          <c:order val="16"/>
          <c:tx>
            <c:strRef>
              <c:f>Disability!$D$40</c:f>
              <c:strCache>
                <c:ptCount val="1"/>
                <c:pt idx="0">
                  <c:v>Invalidity Benefit - Self Employed</c:v>
                </c:pt>
              </c:strCache>
            </c:strRef>
          </c:tx>
          <c:spPr>
            <a:ln w="25400">
              <a:solidFill>
                <a:srgbClr val="4F81BD"/>
              </a:solidFill>
            </a:ln>
          </c:spPr>
          <c:marker>
            <c:symbol val="x"/>
            <c:size val="6"/>
            <c:spPr>
              <a:noFill/>
            </c:spPr>
          </c:marker>
          <c:val>
            <c:numRef>
              <c:f>Disability!$E$40:$P$40</c:f>
              <c:numCache>
                <c:formatCode>#,##0</c:formatCode>
                <c:ptCount val="12"/>
                <c:pt idx="0">
                  <c:v>18402</c:v>
                </c:pt>
                <c:pt idx="1">
                  <c:v>18552</c:v>
                </c:pt>
                <c:pt idx="2">
                  <c:v>18219</c:v>
                </c:pt>
                <c:pt idx="3">
                  <c:v>18964</c:v>
                </c:pt>
                <c:pt idx="4">
                  <c:v>19015</c:v>
                </c:pt>
                <c:pt idx="5">
                  <c:v>19535</c:v>
                </c:pt>
                <c:pt idx="6">
                  <c:v>19827</c:v>
                </c:pt>
                <c:pt idx="7">
                  <c:v>20757</c:v>
                </c:pt>
                <c:pt idx="8">
                  <c:v>21857</c:v>
                </c:pt>
                <c:pt idx="9">
                  <c:v>22908</c:v>
                </c:pt>
                <c:pt idx="10">
                  <c:v>23287</c:v>
                </c:pt>
                <c:pt idx="11">
                  <c:v>24497</c:v>
                </c:pt>
              </c:numCache>
            </c:numRef>
          </c:val>
          <c:smooth val="0"/>
          <c:extLst>
            <c:ext xmlns:c16="http://schemas.microsoft.com/office/drawing/2014/chart" uri="{C3380CC4-5D6E-409C-BE32-E72D297353CC}">
              <c16:uniqueId val="{00000000-108E-483A-A90D-BB0F2DD68EDF}"/>
            </c:ext>
          </c:extLst>
        </c:ser>
        <c:dLbls>
          <c:showLegendKey val="0"/>
          <c:showVal val="0"/>
          <c:showCatName val="0"/>
          <c:showSerName val="0"/>
          <c:showPercent val="0"/>
          <c:showBubbleSize val="0"/>
        </c:dLbls>
        <c:marker val="1"/>
        <c:smooth val="0"/>
        <c:axId val="46850048"/>
        <c:axId val="46851584"/>
      </c:lineChart>
      <c:lineChart>
        <c:grouping val="standard"/>
        <c:varyColors val="0"/>
        <c:ser>
          <c:idx val="7"/>
          <c:order val="2"/>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3"/>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4"/>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5"/>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6"/>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7"/>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8"/>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9"/>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0"/>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1"/>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2"/>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3"/>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4"/>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 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7011715</c:v>
                </c:pt>
                <c:pt idx="1">
                  <c:v>7074056</c:v>
                </c:pt>
                <c:pt idx="2">
                  <c:v>7124475</c:v>
                </c:pt>
                <c:pt idx="3">
                  <c:v>7179722</c:v>
                </c:pt>
                <c:pt idx="4">
                  <c:v>7225048</c:v>
                </c:pt>
                <c:pt idx="5">
                  <c:v>7246905</c:v>
                </c:pt>
                <c:pt idx="6">
                  <c:v>7258956</c:v>
                </c:pt>
                <c:pt idx="7">
                  <c:v>7268181</c:v>
                </c:pt>
                <c:pt idx="8">
                  <c:v>7283749</c:v>
                </c:pt>
                <c:pt idx="9">
                  <c:v>7300061</c:v>
                </c:pt>
                <c:pt idx="10">
                  <c:v>7312259</c:v>
                </c:pt>
                <c:pt idx="11">
                  <c:v>7325392</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6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ax val="800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9558690826647419E-2"/>
          <c:y val="2.5773232323232323E-2"/>
          <c:w val="0.82340314027778472"/>
          <c:h val="0.12247951957374809"/>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4762623695775656"/>
          <c:h val="0.7995853142737360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Disability!$D$38:$D$40</c:f>
              <c:strCache>
                <c:ptCount val="3"/>
                <c:pt idx="0">
                  <c:v>Invalidity - Salaried</c:v>
                </c:pt>
                <c:pt idx="1">
                  <c:v>Income Replacement, Integration benefit</c:v>
                </c:pt>
                <c:pt idx="2">
                  <c:v>Invalidity Benefit - Self Employed</c:v>
                </c:pt>
              </c:strCache>
            </c:strRef>
          </c:cat>
          <c:val>
            <c:numRef>
              <c:f>Disability!$Q$38:$Q$40</c:f>
              <c:numCache>
                <c:formatCode>#,##0</c:formatCode>
                <c:ptCount val="3"/>
                <c:pt idx="0">
                  <c:v>400745</c:v>
                </c:pt>
                <c:pt idx="1">
                  <c:v>190141</c:v>
                </c:pt>
                <c:pt idx="2">
                  <c:v>24497</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5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656735821087807E-2"/>
          <c:y val="0.12659478213630226"/>
          <c:w val="0.82629120847877624"/>
          <c:h val="0.78808717675988482"/>
        </c:manualLayout>
      </c:layout>
      <c:lineChart>
        <c:grouping val="standard"/>
        <c:varyColors val="0"/>
        <c:ser>
          <c:idx val="7"/>
          <c:order val="1"/>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2"/>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3"/>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4"/>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5"/>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6"/>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7"/>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8"/>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9"/>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0"/>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1"/>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2"/>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3"/>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4"/>
          <c:tx>
            <c:strRef>
              <c:f>Unemployment!$D$38</c:f>
              <c:strCache>
                <c:ptCount val="1"/>
                <c:pt idx="0">
                  <c:v>Unemployment benefit (jobseekers)</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448942.83666666661</c:v>
                </c:pt>
                <c:pt idx="1">
                  <c:v>422161.08333333331</c:v>
                </c:pt>
                <c:pt idx="2">
                  <c:v>452987.08</c:v>
                </c:pt>
                <c:pt idx="3">
                  <c:v>457896.7533333333</c:v>
                </c:pt>
                <c:pt idx="4">
                  <c:v>441388.91</c:v>
                </c:pt>
                <c:pt idx="5">
                  <c:v>437172.75</c:v>
                </c:pt>
                <c:pt idx="6">
                  <c:v>453346.08</c:v>
                </c:pt>
                <c:pt idx="7">
                  <c:v>453815</c:v>
                </c:pt>
                <c:pt idx="8">
                  <c:v>411745.34</c:v>
                </c:pt>
                <c:pt idx="9">
                  <c:v>388834.25</c:v>
                </c:pt>
                <c:pt idx="10">
                  <c:v>376449</c:v>
                </c:pt>
                <c:pt idx="11">
                  <c:v>338777</c:v>
                </c:pt>
              </c:numCache>
            </c:numRef>
          </c:val>
          <c:smooth val="0"/>
          <c:extLst>
            <c:ext xmlns:c16="http://schemas.microsoft.com/office/drawing/2014/chart" uri="{C3380CC4-5D6E-409C-BE32-E72D297353CC}">
              <c16:uniqueId val="{00000002-63FE-4002-8DBA-65D28BBD3789}"/>
            </c:ext>
          </c:extLst>
        </c:ser>
        <c:ser>
          <c:idx val="1"/>
          <c:order val="15"/>
          <c:tx>
            <c:strRef>
              <c:f>Unemployment!$D$38</c:f>
              <c:strCache>
                <c:ptCount val="1"/>
                <c:pt idx="0">
                  <c:v>Unemployment benefit (jobseekers)</c:v>
                </c:pt>
              </c:strCache>
            </c:strRef>
          </c:tx>
          <c:spPr>
            <a:ln w="19050">
              <a:solidFill>
                <a:srgbClr val="4F81BD"/>
              </a:solidFill>
            </a:ln>
          </c:spPr>
          <c:marker>
            <c:symbol val="triangle"/>
            <c:size val="7"/>
            <c:spPr>
              <a:solidFill>
                <a:schemeClr val="bg1"/>
              </a:solidFill>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448942.83666666661</c:v>
                </c:pt>
                <c:pt idx="1">
                  <c:v>422161.08333333331</c:v>
                </c:pt>
                <c:pt idx="2">
                  <c:v>452987.08</c:v>
                </c:pt>
                <c:pt idx="3">
                  <c:v>457896.7533333333</c:v>
                </c:pt>
                <c:pt idx="4">
                  <c:v>441388.91</c:v>
                </c:pt>
                <c:pt idx="5">
                  <c:v>437172.75</c:v>
                </c:pt>
                <c:pt idx="6">
                  <c:v>453346.08</c:v>
                </c:pt>
                <c:pt idx="7">
                  <c:v>453815</c:v>
                </c:pt>
                <c:pt idx="8">
                  <c:v>411745.34</c:v>
                </c:pt>
                <c:pt idx="9">
                  <c:v>388834.25</c:v>
                </c:pt>
                <c:pt idx="10">
                  <c:v>376449</c:v>
                </c:pt>
                <c:pt idx="11">
                  <c:v>338777</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353004.99477982521</c:v>
                </c:pt>
                <c:pt idx="1">
                  <c:v>333383.27216356993</c:v>
                </c:pt>
                <c:pt idx="2">
                  <c:v>379586.81790158153</c:v>
                </c:pt>
                <c:pt idx="3">
                  <c:v>405881.43364340067</c:v>
                </c:pt>
                <c:pt idx="4">
                  <c:v>346697.64380156994</c:v>
                </c:pt>
                <c:pt idx="5">
                  <c:v>369009.58912074566</c:v>
                </c:pt>
                <c:pt idx="6">
                  <c:v>416809.45459008217</c:v>
                </c:pt>
                <c:pt idx="7">
                  <c:v>423310.08120626211</c:v>
                </c:pt>
                <c:pt idx="8">
                  <c:v>421848.16801920533</c:v>
                </c:pt>
                <c:pt idx="9">
                  <c:v>389628.65207716823</c:v>
                </c:pt>
                <c:pt idx="10">
                  <c:v>353706.29031956196</c:v>
                </c:pt>
                <c:pt idx="11">
                  <c:v>300737.99715936184</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2E+163"/>
        <c:auto val="1"/>
        <c:lblAlgn val="ctr"/>
        <c:lblOffset val="0"/>
        <c:tickLblSkip val="1"/>
        <c:noMultiLvlLbl val="0"/>
      </c:catAx>
      <c:valAx>
        <c:axId val="46851584"/>
        <c:scaling>
          <c:orientation val="minMax"/>
          <c:max val="6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max val="600000"/>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layout>
              <c:manualLayout>
                <c:xMode val="edge"/>
                <c:yMode val="edge"/>
                <c:x val="0.965721570378403"/>
                <c:y val="0.11939520202020203"/>
              </c:manualLayout>
            </c:layout>
            <c:txPr>
              <a:bodyPr/>
              <a:lstStyle/>
              <a:p>
                <a:pPr>
                  <a:defRPr sz="1000" b="0">
                    <a:latin typeface="Arial Narrow" panose="020B0606020202030204" pitchFamily="34" charset="0"/>
                  </a:defRPr>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egendEntry>
        <c:idx val="0"/>
        <c:delete val="1"/>
      </c:legendEntry>
      <c:layout>
        <c:manualLayout>
          <c:xMode val="edge"/>
          <c:yMode val="edge"/>
          <c:x val="7.6185770896285018E-2"/>
          <c:y val="1.2944983818770227E-2"/>
          <c:w val="0.84584397457396787"/>
          <c:h val="8.013282828282827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0972846972425727"/>
        </c:manualLayout>
      </c:layout>
      <c:barChart>
        <c:barDir val="bar"/>
        <c:grouping val="clustered"/>
        <c:varyColors val="0"/>
        <c:ser>
          <c:idx val="0"/>
          <c:order val="0"/>
          <c:spPr>
            <a:solidFill>
              <a:srgbClr val="4F81BD"/>
            </a:solidFill>
            <a:ln w="6350" cmpd="sng">
              <a:solidFill>
                <a:srgbClr val="000000"/>
              </a:solidFill>
            </a:ln>
            <a:effectLst/>
          </c:spPr>
          <c:invertIfNegative val="0"/>
          <c:cat>
            <c:strRef>
              <c:extLst>
                <c:ext xmlns:c15="http://schemas.microsoft.com/office/drawing/2012/chart" uri="{02D57815-91ED-43cb-92C2-25804820EDAC}">
                  <c15:fullRef>
                    <c15:sqref>(Unemployment!$D$38,Unemployment!$D$73)</c15:sqref>
                  </c15:fullRef>
                </c:ext>
              </c:extLst>
              <c:f>Unemployment!$D$38</c:f>
              <c:strCache>
                <c:ptCount val="1"/>
                <c:pt idx="0">
                  <c:v>Unemployment benefit (jobseekers)</c:v>
                </c:pt>
              </c:strCache>
            </c:strRef>
          </c:cat>
          <c:val>
            <c:numRef>
              <c:extLst>
                <c:ext xmlns:c15="http://schemas.microsoft.com/office/drawing/2012/chart" uri="{02D57815-91ED-43cb-92C2-25804820EDAC}">
                  <c15:fullRef>
                    <c15:sqref>(Unemployment!$Q$38,Unemployment!$Q$73)</c15:sqref>
                  </c15:fullRef>
                </c:ext>
              </c:extLst>
              <c:f>Unemployment!$Q$38</c:f>
              <c:numCache>
                <c:formatCode>#,##0</c:formatCode>
                <c:ptCount val="1"/>
                <c:pt idx="0">
                  <c:v>338777</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283192174328044E-2"/>
          <c:y val="0.17192076571610163"/>
          <c:w val="0.82699157889324848"/>
          <c:h val="0.7456793846984282"/>
        </c:manualLayout>
      </c:layout>
      <c:lineChart>
        <c:grouping val="standard"/>
        <c:varyColors val="0"/>
        <c:ser>
          <c:idx val="0"/>
          <c:order val="14"/>
          <c:tx>
            <c:strRef>
              <c:f>'Social Assistance'!$D$39</c:f>
              <c:strCache>
                <c:ptCount val="1"/>
                <c:pt idx="0">
                  <c:v>Integration income</c:v>
                </c:pt>
              </c:strCache>
            </c:strRef>
          </c:tx>
          <c:spPr>
            <a:ln w="25400">
              <a:solidFill>
                <a:srgbClr val="4F81BD"/>
              </a:solidFill>
            </a:ln>
          </c:spPr>
          <c:marker>
            <c:symbol val="circle"/>
            <c:size val="6"/>
            <c:spPr>
              <a:solidFill>
                <a:schemeClr val="bg1"/>
              </a:solidFill>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85738</c:v>
                </c:pt>
                <c:pt idx="1">
                  <c:v>94659</c:v>
                </c:pt>
                <c:pt idx="2">
                  <c:v>95052</c:v>
                </c:pt>
                <c:pt idx="3">
                  <c:v>94052</c:v>
                </c:pt>
                <c:pt idx="4">
                  <c:v>95880</c:v>
                </c:pt>
                <c:pt idx="5">
                  <c:v>97900</c:v>
                </c:pt>
                <c:pt idx="6">
                  <c:v>102269</c:v>
                </c:pt>
                <c:pt idx="7">
                  <c:v>111316</c:v>
                </c:pt>
                <c:pt idx="8">
                  <c:v>123388</c:v>
                </c:pt>
                <c:pt idx="9">
                  <c:v>139002</c:v>
                </c:pt>
                <c:pt idx="10">
                  <c:v>143684</c:v>
                </c:pt>
                <c:pt idx="11">
                  <c:v>148330</c:v>
                </c:pt>
              </c:numCache>
            </c:numRef>
          </c:val>
          <c:smooth val="0"/>
          <c:extLst>
            <c:ext xmlns:c16="http://schemas.microsoft.com/office/drawing/2014/chart" uri="{C3380CC4-5D6E-409C-BE32-E72D297353CC}">
              <c16:uniqueId val="{00000000-67BA-477A-ACB9-6098A36FB997}"/>
            </c:ext>
          </c:extLst>
        </c:ser>
        <c:ser>
          <c:idx val="1"/>
          <c:order val="15"/>
          <c:tx>
            <c:strRef>
              <c:f>'Social Assistance'!$D$40</c:f>
              <c:strCache>
                <c:ptCount val="1"/>
                <c:pt idx="0">
                  <c:v>Assistance equivalent to integration income</c:v>
                </c:pt>
              </c:strCache>
            </c:strRef>
          </c:tx>
          <c:spPr>
            <a:ln w="22225"/>
          </c:spPr>
          <c:marker>
            <c:symbol val="x"/>
            <c:size val="7"/>
            <c:spPr>
              <a:ln w="3175"/>
            </c:spPr>
          </c:marker>
          <c:val>
            <c:numRef>
              <c:f>'Social Assistance'!$E$40:$P$40</c:f>
              <c:numCache>
                <c:formatCode>#,##0</c:formatCode>
                <c:ptCount val="12"/>
                <c:pt idx="0">
                  <c:v>25943</c:v>
                </c:pt>
                <c:pt idx="1">
                  <c:v>19618</c:v>
                </c:pt>
                <c:pt idx="2">
                  <c:v>19717</c:v>
                </c:pt>
                <c:pt idx="3">
                  <c:v>24598</c:v>
                </c:pt>
                <c:pt idx="4">
                  <c:v>28365</c:v>
                </c:pt>
                <c:pt idx="5">
                  <c:v>26773</c:v>
                </c:pt>
                <c:pt idx="6">
                  <c:v>21562</c:v>
                </c:pt>
                <c:pt idx="7">
                  <c:v>18304</c:v>
                </c:pt>
                <c:pt idx="8">
                  <c:v>16813</c:v>
                </c:pt>
                <c:pt idx="9">
                  <c:v>16120</c:v>
                </c:pt>
                <c:pt idx="10">
                  <c:v>11608</c:v>
                </c:pt>
                <c:pt idx="11">
                  <c:v>11182</c:v>
                </c:pt>
              </c:numCache>
            </c:numRef>
          </c:val>
          <c:smooth val="0"/>
          <c:extLst>
            <c:ext xmlns:c16="http://schemas.microsoft.com/office/drawing/2014/chart" uri="{C3380CC4-5D6E-409C-BE32-E72D297353CC}">
              <c16:uniqueId val="{00000000-09F3-4292-90EE-B26635C17DED}"/>
            </c:ext>
          </c:extLst>
        </c:ser>
        <c:dLbls>
          <c:showLegendKey val="0"/>
          <c:showVal val="0"/>
          <c:showCatName val="0"/>
          <c:showSerName val="0"/>
          <c:showPercent val="0"/>
          <c:showBubbleSize val="0"/>
        </c:dLbls>
        <c:marker val="1"/>
        <c:smooth val="0"/>
        <c:axId val="46850048"/>
        <c:axId val="46851584"/>
      </c:lineChart>
      <c:lineChart>
        <c:grouping val="standard"/>
        <c:varyColors val="0"/>
        <c:ser>
          <c:idx val="7"/>
          <c:order val="0"/>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1"/>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2"/>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3"/>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4"/>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5"/>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6"/>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7"/>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8"/>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9"/>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0"/>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1"/>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2"/>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3"/>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542973.8125</c:v>
                </c:pt>
                <c:pt idx="1">
                  <c:v>572117</c:v>
                </c:pt>
                <c:pt idx="2">
                  <c:v>585335.9375</c:v>
                </c:pt>
                <c:pt idx="3">
                  <c:v>610096.6875</c:v>
                </c:pt>
                <c:pt idx="4">
                  <c:v>646345</c:v>
                </c:pt>
                <c:pt idx="5">
                  <c:v>693548.5625</c:v>
                </c:pt>
                <c:pt idx="6">
                  <c:v>670012.125</c:v>
                </c:pt>
                <c:pt idx="7">
                  <c:v>642163.875</c:v>
                </c:pt>
                <c:pt idx="8">
                  <c:v>694709.4375</c:v>
                </c:pt>
                <c:pt idx="9">
                  <c:v>683727.875</c:v>
                </c:pt>
                <c:pt idx="10">
                  <c:v>715168.5</c:v>
                </c:pt>
                <c:pt idx="11">
                  <c:v>566501.5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36520784"/>
        <c:axId val="536540136"/>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0"/>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manualLayout>
                <c:xMode val="edge"/>
                <c:yMode val="edge"/>
                <c:x val="0"/>
                <c:y val="0.12260221589871825"/>
              </c:manualLayout>
            </c:layout>
            <c:txPr>
              <a:bodyPr/>
              <a:lstStyle/>
              <a:p>
                <a:pPr>
                  <a:defRPr b="0"/>
                </a:pPr>
                <a:endParaRPr lang="en-US"/>
              </a:p>
            </c:txPr>
          </c:dispUnitsLbl>
        </c:dispUnits>
      </c:valAx>
      <c:valAx>
        <c:axId val="536540136"/>
        <c:scaling>
          <c:orientation val="minMax"/>
          <c:max val="800000"/>
        </c:scaling>
        <c:delete val="0"/>
        <c:axPos val="r"/>
        <c:numFmt formatCode="#,##0" sourceLinked="1"/>
        <c:majorTickMark val="out"/>
        <c:minorTickMark val="none"/>
        <c:tickLblPos val="nextTo"/>
        <c:crossAx val="536520784"/>
        <c:crosses val="max"/>
        <c:crossBetween val="between"/>
        <c:dispUnits>
          <c:builtInUnit val="thousands"/>
          <c:dispUnitsLbl>
            <c:layout>
              <c:manualLayout>
                <c:xMode val="edge"/>
                <c:yMode val="edge"/>
                <c:x val="0.96525660506498845"/>
                <c:y val="0.12906953858469361"/>
              </c:manualLayout>
            </c:layout>
            <c:txPr>
              <a:bodyPr/>
              <a:lstStyle/>
              <a:p>
                <a:pPr>
                  <a:defRPr b="0"/>
                </a:pPr>
                <a:endParaRPr lang="en-US"/>
              </a:p>
            </c:txPr>
          </c:dispUnitsLbl>
        </c:dispUnits>
      </c:valAx>
      <c:catAx>
        <c:axId val="536520784"/>
        <c:scaling>
          <c:orientation val="minMax"/>
        </c:scaling>
        <c:delete val="1"/>
        <c:axPos val="b"/>
        <c:numFmt formatCode="General" sourceLinked="1"/>
        <c:majorTickMark val="out"/>
        <c:minorTickMark val="none"/>
        <c:tickLblPos val="nextTo"/>
        <c:crossAx val="536540136"/>
        <c:crossesAt val="1.0000000000000006E+194"/>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9206762517934404E-2"/>
          <c:y val="1.294486598737162E-2"/>
          <c:w val="0.8346290481768539"/>
          <c:h val="0.1260750771732035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5803632478632479"/>
          <c:h val="0.7901319371275340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Integration income</c:v>
                </c:pt>
                <c:pt idx="1">
                  <c:v>Assistance equivalent to integration income</c:v>
                </c:pt>
              </c:strCache>
            </c:strRef>
          </c:cat>
          <c:val>
            <c:numRef>
              <c:f>'Social Assistance'!$Q$39:$Q$55</c:f>
              <c:numCache>
                <c:formatCode>#,##0</c:formatCode>
                <c:ptCount val="2"/>
                <c:pt idx="0">
                  <c:v>148330</c:v>
                </c:pt>
                <c:pt idx="1">
                  <c:v>11182</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8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50000"/>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657411</xdr:colOff>
      <xdr:row>3</xdr:row>
      <xdr:rowOff>37353</xdr:rowOff>
    </xdr:from>
    <xdr:to>
      <xdr:col>16</xdr:col>
      <xdr:colOff>32781</xdr:colOff>
      <xdr:row>20</xdr:row>
      <xdr:rowOff>35725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3</xdr:row>
      <xdr:rowOff>164352</xdr:rowOff>
    </xdr:from>
    <xdr:to>
      <xdr:col>15</xdr:col>
      <xdr:colOff>742487</xdr:colOff>
      <xdr:row>20</xdr:row>
      <xdr:rowOff>162724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612588</xdr:colOff>
      <xdr:row>3</xdr:row>
      <xdr:rowOff>127000</xdr:rowOff>
    </xdr:from>
    <xdr:to>
      <xdr:col>15</xdr:col>
      <xdr:colOff>735017</xdr:colOff>
      <xdr:row>20</xdr:row>
      <xdr:rowOff>89648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23"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7:K32"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3" t="s">
        <v>46</v>
      </c>
      <c r="C2" s="113"/>
      <c r="D2" s="9"/>
      <c r="E2" s="9"/>
      <c r="F2" s="9"/>
      <c r="G2" s="9"/>
      <c r="H2" s="9"/>
      <c r="I2" s="9"/>
      <c r="J2" s="9"/>
      <c r="K2" s="9"/>
    </row>
    <row r="4" spans="1:11" ht="87" customHeight="1" x14ac:dyDescent="0.35">
      <c r="A4" s="13"/>
      <c r="B4" s="114" t="s">
        <v>128</v>
      </c>
      <c r="C4" s="114"/>
      <c r="D4" s="77"/>
      <c r="E4" s="10"/>
      <c r="F4" s="10"/>
      <c r="G4" s="10"/>
      <c r="H4" s="10"/>
      <c r="I4" s="10"/>
      <c r="J4" s="10"/>
      <c r="K4" s="10"/>
    </row>
    <row r="5" spans="1:11" ht="90.75" customHeight="1" x14ac:dyDescent="0.35">
      <c r="A5" s="13"/>
      <c r="B5" s="115" t="s">
        <v>129</v>
      </c>
      <c r="C5" s="115"/>
      <c r="D5" s="77"/>
      <c r="E5" s="10"/>
      <c r="F5" s="10"/>
      <c r="G5" s="10"/>
      <c r="H5" s="10"/>
      <c r="I5" s="10"/>
      <c r="J5" s="10"/>
      <c r="K5" s="10"/>
    </row>
    <row r="6" spans="1:11" ht="40.5" customHeight="1" x14ac:dyDescent="0.35">
      <c r="A6" s="13"/>
      <c r="B6" s="115" t="s">
        <v>130</v>
      </c>
      <c r="C6" s="115"/>
      <c r="D6" s="77"/>
      <c r="E6" s="10"/>
      <c r="F6" s="10"/>
      <c r="G6" s="10"/>
      <c r="H6" s="10"/>
      <c r="I6" s="10"/>
      <c r="J6" s="10"/>
      <c r="K6" s="10"/>
    </row>
    <row r="7" spans="1:11" ht="14.25" customHeight="1" x14ac:dyDescent="0.35">
      <c r="A7" s="13"/>
      <c r="B7" s="78"/>
      <c r="C7" s="78"/>
      <c r="D7" s="13"/>
    </row>
    <row r="8" spans="1:11" ht="18" x14ac:dyDescent="0.4">
      <c r="A8" s="13"/>
      <c r="B8" s="116" t="s">
        <v>20</v>
      </c>
      <c r="C8" s="116"/>
      <c r="D8" s="79"/>
      <c r="E8" s="12"/>
      <c r="F8" s="12"/>
      <c r="G8" s="12"/>
      <c r="H8" s="12"/>
      <c r="I8" s="12"/>
      <c r="J8" s="12"/>
      <c r="K8" s="12"/>
    </row>
    <row r="9" spans="1:11" ht="19.5" customHeight="1" x14ac:dyDescent="0.35">
      <c r="A9" s="13"/>
      <c r="B9" s="80" t="s">
        <v>21</v>
      </c>
      <c r="C9" s="81" t="s">
        <v>131</v>
      </c>
      <c r="D9" s="13"/>
    </row>
    <row r="10" spans="1:11" ht="15.5" x14ac:dyDescent="0.35">
      <c r="A10" s="13"/>
      <c r="B10" s="80" t="s">
        <v>14</v>
      </c>
      <c r="C10" s="81" t="s">
        <v>132</v>
      </c>
      <c r="D10" s="13"/>
    </row>
    <row r="11" spans="1:11" ht="15.5" x14ac:dyDescent="0.35">
      <c r="A11" s="13"/>
      <c r="B11" s="80" t="s">
        <v>22</v>
      </c>
      <c r="C11" s="81" t="s">
        <v>133</v>
      </c>
      <c r="D11" s="13"/>
    </row>
    <row r="12" spans="1:11" ht="15.5" x14ac:dyDescent="0.35">
      <c r="A12" s="13"/>
      <c r="B12" s="80" t="s">
        <v>15</v>
      </c>
      <c r="C12" s="81" t="s">
        <v>134</v>
      </c>
      <c r="D12" s="13"/>
    </row>
    <row r="13" spans="1:11" ht="15.5" x14ac:dyDescent="0.35">
      <c r="A13" s="13"/>
      <c r="B13" s="80" t="s">
        <v>23</v>
      </c>
      <c r="C13" s="81" t="s">
        <v>135</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3"/>
  <sheetViews>
    <sheetView showGridLines="0" zoomScale="85" zoomScaleNormal="85" workbookViewId="0"/>
  </sheetViews>
  <sheetFormatPr defaultRowHeight="14" x14ac:dyDescent="0.35"/>
  <cols>
    <col min="1" max="1" width="8.7265625" style="86"/>
    <col min="2" max="2" width="12.453125" style="86" bestFit="1" customWidth="1"/>
    <col min="3" max="3" width="12.453125" style="86" hidden="1" customWidth="1"/>
    <col min="4" max="4" width="35" style="86" customWidth="1"/>
    <col min="5" max="5" width="43.1796875" style="87" customWidth="1"/>
    <col min="6" max="6" width="42.7265625" style="87" customWidth="1"/>
    <col min="7" max="7" width="14.26953125" style="87" customWidth="1"/>
    <col min="8" max="8" width="19" style="87" customWidth="1"/>
    <col min="9" max="9" width="24.81640625" style="88" customWidth="1"/>
    <col min="10" max="10" width="22.1796875" style="89" bestFit="1" customWidth="1"/>
    <col min="11" max="11" width="48.81640625" style="87" customWidth="1"/>
    <col min="12" max="16384" width="8.7265625" style="86"/>
  </cols>
  <sheetData>
    <row r="2" spans="2:11" ht="21.75" hidden="1" customHeight="1" x14ac:dyDescent="0.35">
      <c r="C2" s="86">
        <v>2016</v>
      </c>
      <c r="E2" s="87">
        <v>7</v>
      </c>
      <c r="F2" s="87">
        <v>8</v>
      </c>
      <c r="G2" s="87">
        <v>9</v>
      </c>
      <c r="H2" s="87">
        <v>10</v>
      </c>
      <c r="I2" s="88">
        <v>11</v>
      </c>
      <c r="J2" s="89">
        <v>13</v>
      </c>
      <c r="K2" s="87">
        <v>19</v>
      </c>
    </row>
    <row r="4" spans="2:11" ht="20" x14ac:dyDescent="0.35">
      <c r="D4" s="118" t="s">
        <v>47</v>
      </c>
      <c r="E4" s="118"/>
      <c r="F4" s="118"/>
      <c r="G4" s="118"/>
      <c r="H4" s="118"/>
      <c r="I4" s="118"/>
      <c r="J4" s="118"/>
      <c r="K4" s="118"/>
    </row>
    <row r="5" spans="2:11" ht="27.75" customHeight="1" x14ac:dyDescent="0.35">
      <c r="D5" s="119"/>
      <c r="E5" s="119"/>
      <c r="F5" s="119"/>
      <c r="G5" s="119"/>
      <c r="H5" s="119"/>
      <c r="I5" s="119"/>
      <c r="J5" s="119"/>
      <c r="K5" s="119"/>
    </row>
    <row r="6" spans="2:11" ht="40" customHeight="1" x14ac:dyDescent="0.35">
      <c r="D6" s="90" t="s">
        <v>19</v>
      </c>
      <c r="E6" s="91" t="s">
        <v>9</v>
      </c>
      <c r="F6" s="91" t="s">
        <v>10</v>
      </c>
      <c r="G6" s="91" t="s">
        <v>11</v>
      </c>
      <c r="H6" s="91" t="s">
        <v>12</v>
      </c>
      <c r="I6" s="91" t="s">
        <v>13</v>
      </c>
      <c r="J6" s="92" t="s">
        <v>16</v>
      </c>
      <c r="K6" s="91" t="s">
        <v>7</v>
      </c>
    </row>
    <row r="7" spans="2:11" s="94" customFormat="1" ht="40" customHeight="1" x14ac:dyDescent="0.35">
      <c r="B7" s="86"/>
      <c r="C7" s="86"/>
      <c r="D7" s="93" t="s">
        <v>56</v>
      </c>
      <c r="E7" s="94" t="s">
        <v>41</v>
      </c>
      <c r="F7" s="95" t="s">
        <v>78</v>
      </c>
      <c r="G7" s="95" t="s">
        <v>99</v>
      </c>
      <c r="H7" s="95" t="s">
        <v>100</v>
      </c>
      <c r="I7" s="95" t="s">
        <v>101</v>
      </c>
      <c r="J7" s="107" t="s">
        <v>159</v>
      </c>
      <c r="K7" s="108" t="s">
        <v>156</v>
      </c>
    </row>
    <row r="8" spans="2:11" s="94" customFormat="1" ht="40" customHeight="1" x14ac:dyDescent="0.35">
      <c r="B8" s="86"/>
      <c r="C8" s="86"/>
      <c r="D8" s="97"/>
      <c r="E8" s="94" t="s">
        <v>102</v>
      </c>
      <c r="F8" s="95" t="s">
        <v>74</v>
      </c>
      <c r="G8" s="95" t="s">
        <v>99</v>
      </c>
      <c r="H8" s="95" t="s">
        <v>100</v>
      </c>
      <c r="I8" s="95" t="s">
        <v>101</v>
      </c>
      <c r="J8" s="107" t="s">
        <v>103</v>
      </c>
      <c r="K8" s="108" t="s">
        <v>156</v>
      </c>
    </row>
    <row r="9" spans="2:11" s="94" customFormat="1" ht="40" customHeight="1" x14ac:dyDescent="0.35">
      <c r="B9" s="86"/>
      <c r="C9" s="86"/>
      <c r="D9" s="97"/>
      <c r="E9" s="94" t="s">
        <v>104</v>
      </c>
      <c r="F9" s="95" t="s">
        <v>73</v>
      </c>
      <c r="G9" s="95" t="s">
        <v>99</v>
      </c>
      <c r="H9" s="95" t="s">
        <v>100</v>
      </c>
      <c r="I9" s="95" t="s">
        <v>101</v>
      </c>
      <c r="J9" s="107" t="s">
        <v>103</v>
      </c>
      <c r="K9" s="108" t="s">
        <v>156</v>
      </c>
    </row>
    <row r="10" spans="2:11" s="94" customFormat="1" ht="40" customHeight="1" x14ac:dyDescent="0.35">
      <c r="B10" s="86"/>
      <c r="C10" s="86"/>
      <c r="D10" s="97"/>
      <c r="E10" s="94" t="s">
        <v>105</v>
      </c>
      <c r="F10" s="95" t="s">
        <v>75</v>
      </c>
      <c r="G10" s="95" t="s">
        <v>99</v>
      </c>
      <c r="H10" s="95" t="s">
        <v>100</v>
      </c>
      <c r="I10" s="95" t="s">
        <v>101</v>
      </c>
      <c r="J10" s="107" t="s">
        <v>103</v>
      </c>
      <c r="K10" s="108" t="s">
        <v>156</v>
      </c>
    </row>
    <row r="11" spans="2:11" s="94" customFormat="1" ht="40" customHeight="1" x14ac:dyDescent="0.35">
      <c r="B11" s="86"/>
      <c r="C11" s="86"/>
      <c r="D11" s="97"/>
      <c r="E11" s="94" t="s">
        <v>106</v>
      </c>
      <c r="F11" s="95" t="s">
        <v>77</v>
      </c>
      <c r="G11" s="95" t="s">
        <v>99</v>
      </c>
      <c r="H11" s="95" t="s">
        <v>100</v>
      </c>
      <c r="I11" s="95" t="s">
        <v>107</v>
      </c>
      <c r="J11" s="107" t="s">
        <v>103</v>
      </c>
      <c r="K11" s="108" t="s">
        <v>156</v>
      </c>
    </row>
    <row r="12" spans="2:11" s="94" customFormat="1" ht="40" customHeight="1" x14ac:dyDescent="0.35">
      <c r="B12" s="86"/>
      <c r="C12" s="86"/>
      <c r="D12" s="97"/>
      <c r="E12" s="95" t="s">
        <v>108</v>
      </c>
      <c r="F12" s="95" t="s">
        <v>83</v>
      </c>
      <c r="G12" s="95" t="s">
        <v>99</v>
      </c>
      <c r="H12" s="95" t="s">
        <v>100</v>
      </c>
      <c r="I12" s="95" t="s">
        <v>107</v>
      </c>
      <c r="J12" s="107" t="s">
        <v>103</v>
      </c>
      <c r="K12" s="108" t="s">
        <v>156</v>
      </c>
    </row>
    <row r="13" spans="2:11" s="94" customFormat="1" ht="40" customHeight="1" x14ac:dyDescent="0.35">
      <c r="B13" s="86"/>
      <c r="C13" s="86"/>
      <c r="D13" s="97"/>
      <c r="E13" s="95" t="s">
        <v>109</v>
      </c>
      <c r="F13" s="95" t="s">
        <v>79</v>
      </c>
      <c r="G13" s="95" t="s">
        <v>99</v>
      </c>
      <c r="H13" s="95" t="s">
        <v>110</v>
      </c>
      <c r="I13" s="95" t="s">
        <v>111</v>
      </c>
      <c r="J13" s="107" t="s">
        <v>103</v>
      </c>
      <c r="K13" s="108" t="s">
        <v>156</v>
      </c>
    </row>
    <row r="14" spans="2:11" s="94" customFormat="1" ht="40" customHeight="1" x14ac:dyDescent="0.35">
      <c r="B14" s="86"/>
      <c r="C14" s="86"/>
      <c r="D14" s="97"/>
      <c r="E14" s="98" t="s">
        <v>112</v>
      </c>
      <c r="F14" s="95" t="s">
        <v>76</v>
      </c>
      <c r="G14" s="95" t="s">
        <v>99</v>
      </c>
      <c r="H14" s="95" t="s">
        <v>110</v>
      </c>
      <c r="I14" s="95" t="s">
        <v>111</v>
      </c>
      <c r="J14" s="107" t="s">
        <v>103</v>
      </c>
      <c r="K14" s="108" t="s">
        <v>156</v>
      </c>
    </row>
    <row r="15" spans="2:11" s="94" customFormat="1" ht="40" customHeight="1" x14ac:dyDescent="0.35">
      <c r="D15" s="97"/>
      <c r="E15" s="95" t="s">
        <v>113</v>
      </c>
      <c r="F15" s="95" t="s">
        <v>80</v>
      </c>
      <c r="G15" s="95" t="s">
        <v>99</v>
      </c>
      <c r="H15" s="95" t="s">
        <v>110</v>
      </c>
      <c r="I15" s="95" t="s">
        <v>111</v>
      </c>
      <c r="J15" s="107" t="s">
        <v>103</v>
      </c>
      <c r="K15" s="108" t="s">
        <v>156</v>
      </c>
    </row>
    <row r="16" spans="2:11" s="94" customFormat="1" ht="40" customHeight="1" x14ac:dyDescent="0.35">
      <c r="D16" s="97"/>
      <c r="E16" s="94" t="s">
        <v>42</v>
      </c>
      <c r="F16" s="95" t="s">
        <v>82</v>
      </c>
      <c r="G16" s="95" t="s">
        <v>99</v>
      </c>
      <c r="H16" s="95" t="s">
        <v>110</v>
      </c>
      <c r="I16" s="95" t="s">
        <v>111</v>
      </c>
      <c r="J16" s="107" t="s">
        <v>103</v>
      </c>
      <c r="K16" s="108" t="s">
        <v>156</v>
      </c>
    </row>
    <row r="17" spans="4:11" s="94" customFormat="1" ht="40" customHeight="1" x14ac:dyDescent="0.35">
      <c r="D17" s="99" t="s">
        <v>17</v>
      </c>
      <c r="E17" s="94" t="s">
        <v>154</v>
      </c>
      <c r="F17" s="95" t="s">
        <v>86</v>
      </c>
      <c r="G17" s="95" t="s">
        <v>99</v>
      </c>
      <c r="H17" s="95" t="s">
        <v>114</v>
      </c>
      <c r="I17" s="95" t="s">
        <v>115</v>
      </c>
      <c r="J17" s="107" t="s">
        <v>159</v>
      </c>
      <c r="K17" s="108" t="s">
        <v>156</v>
      </c>
    </row>
    <row r="18" spans="4:11" s="94" customFormat="1" ht="40" customHeight="1" x14ac:dyDescent="0.35">
      <c r="D18" s="100"/>
      <c r="E18" s="94" t="s">
        <v>44</v>
      </c>
      <c r="F18" s="95" t="s">
        <v>87</v>
      </c>
      <c r="G18" s="95" t="s">
        <v>99</v>
      </c>
      <c r="H18" s="95" t="s">
        <v>114</v>
      </c>
      <c r="I18" s="95" t="s">
        <v>115</v>
      </c>
      <c r="J18" s="107" t="s">
        <v>103</v>
      </c>
      <c r="K18" s="108" t="s">
        <v>156</v>
      </c>
    </row>
    <row r="19" spans="4:11" s="94" customFormat="1" ht="40" customHeight="1" x14ac:dyDescent="0.35">
      <c r="D19" s="100"/>
      <c r="E19" s="94" t="s">
        <v>116</v>
      </c>
      <c r="F19" s="95" t="s">
        <v>85</v>
      </c>
      <c r="G19" s="95" t="s">
        <v>99</v>
      </c>
      <c r="H19" s="95" t="s">
        <v>114</v>
      </c>
      <c r="I19" s="95" t="s">
        <v>115</v>
      </c>
      <c r="J19" s="107" t="s">
        <v>103</v>
      </c>
      <c r="K19" s="108" t="s">
        <v>156</v>
      </c>
    </row>
    <row r="20" spans="4:11" s="94" customFormat="1" ht="40" customHeight="1" x14ac:dyDescent="0.35">
      <c r="D20" s="100"/>
      <c r="E20" s="94" t="s">
        <v>117</v>
      </c>
      <c r="F20" s="95" t="s">
        <v>88</v>
      </c>
      <c r="G20" s="95" t="s">
        <v>99</v>
      </c>
      <c r="H20" s="95" t="s">
        <v>114</v>
      </c>
      <c r="I20" s="95" t="s">
        <v>115</v>
      </c>
      <c r="J20" s="107" t="s">
        <v>103</v>
      </c>
      <c r="K20" s="108" t="s">
        <v>157</v>
      </c>
    </row>
    <row r="21" spans="4:11" s="94" customFormat="1" ht="40" customHeight="1" x14ac:dyDescent="0.35">
      <c r="D21" s="99" t="s">
        <v>18</v>
      </c>
      <c r="E21" s="94" t="s">
        <v>118</v>
      </c>
      <c r="F21" s="95" t="s">
        <v>89</v>
      </c>
      <c r="G21" s="95" t="s">
        <v>99</v>
      </c>
      <c r="H21" s="95" t="s">
        <v>119</v>
      </c>
      <c r="I21" s="95" t="s">
        <v>120</v>
      </c>
      <c r="J21" s="107" t="s">
        <v>103</v>
      </c>
      <c r="K21" s="108" t="s">
        <v>156</v>
      </c>
    </row>
    <row r="22" spans="4:11" s="109" customFormat="1" ht="40" customHeight="1" x14ac:dyDescent="0.35">
      <c r="D22" s="93" t="s">
        <v>55</v>
      </c>
      <c r="E22" s="109" t="s">
        <v>45</v>
      </c>
      <c r="F22" s="110" t="s">
        <v>91</v>
      </c>
      <c r="G22" s="110" t="s">
        <v>99</v>
      </c>
      <c r="H22" s="110" t="s">
        <v>121</v>
      </c>
      <c r="I22" s="110" t="s">
        <v>122</v>
      </c>
      <c r="J22" s="107" t="s">
        <v>159</v>
      </c>
      <c r="K22" s="108" t="s">
        <v>156</v>
      </c>
    </row>
    <row r="23" spans="4:11" s="94" customFormat="1" ht="40" customHeight="1" x14ac:dyDescent="0.35">
      <c r="D23" s="93"/>
      <c r="E23" s="94" t="s">
        <v>160</v>
      </c>
      <c r="F23" s="95" t="s">
        <v>161</v>
      </c>
      <c r="G23" s="95" t="s">
        <v>99</v>
      </c>
      <c r="H23" s="95" t="s">
        <v>121</v>
      </c>
      <c r="I23" s="95" t="s">
        <v>122</v>
      </c>
      <c r="J23" s="107" t="s">
        <v>159</v>
      </c>
      <c r="K23" s="108" t="s">
        <v>156</v>
      </c>
    </row>
    <row r="24" spans="4:11" s="94" customFormat="1" ht="34.5" customHeight="1" x14ac:dyDescent="0.35">
      <c r="D24" s="101"/>
      <c r="E24" s="87"/>
      <c r="F24" s="87"/>
      <c r="G24" s="87"/>
      <c r="H24" s="87"/>
      <c r="I24" s="88"/>
      <c r="J24" s="89"/>
      <c r="K24" s="87"/>
    </row>
    <row r="25" spans="4:11" s="94" customFormat="1" ht="34.5" customHeight="1" x14ac:dyDescent="0.35">
      <c r="D25" s="118" t="s">
        <v>61</v>
      </c>
      <c r="E25" s="118"/>
      <c r="F25" s="118"/>
      <c r="G25" s="118"/>
      <c r="H25" s="118"/>
      <c r="I25" s="118"/>
      <c r="J25" s="118"/>
      <c r="K25" s="118"/>
    </row>
    <row r="26" spans="4:11" s="94" customFormat="1" ht="34.5" customHeight="1" x14ac:dyDescent="0.35">
      <c r="D26" s="120"/>
      <c r="E26" s="120"/>
      <c r="F26" s="120"/>
      <c r="G26" s="120"/>
      <c r="H26" s="120"/>
      <c r="I26" s="120"/>
      <c r="J26" s="120"/>
      <c r="K26" s="120"/>
    </row>
    <row r="27" spans="4:11" s="94" customFormat="1" ht="40" customHeight="1" x14ac:dyDescent="0.35">
      <c r="D27" s="102" t="s">
        <v>19</v>
      </c>
      <c r="E27" s="103" t="s">
        <v>9</v>
      </c>
      <c r="F27" s="103" t="s">
        <v>10</v>
      </c>
      <c r="G27" s="103" t="s">
        <v>11</v>
      </c>
      <c r="H27" s="103" t="s">
        <v>12</v>
      </c>
      <c r="I27" s="104" t="s">
        <v>13</v>
      </c>
      <c r="J27" s="105" t="s">
        <v>16</v>
      </c>
      <c r="K27" s="103" t="s">
        <v>7</v>
      </c>
    </row>
    <row r="28" spans="4:11" s="94" customFormat="1" ht="40" hidden="1" customHeight="1" x14ac:dyDescent="0.35">
      <c r="D28" s="93" t="s">
        <v>56</v>
      </c>
      <c r="E28" s="94" t="s">
        <v>39</v>
      </c>
      <c r="F28" s="95" t="s">
        <v>84</v>
      </c>
      <c r="G28" s="95" t="s">
        <v>99</v>
      </c>
      <c r="H28" s="95" t="s">
        <v>100</v>
      </c>
      <c r="I28" s="95" t="s">
        <v>107</v>
      </c>
      <c r="J28" s="96" t="s">
        <v>103</v>
      </c>
      <c r="K28" s="95" t="s">
        <v>123</v>
      </c>
    </row>
    <row r="29" spans="4:11" s="94" customFormat="1" ht="40" customHeight="1" x14ac:dyDescent="0.35">
      <c r="D29" s="93" t="s">
        <v>151</v>
      </c>
      <c r="E29" s="94" t="s">
        <v>124</v>
      </c>
      <c r="F29" s="95" t="s">
        <v>90</v>
      </c>
      <c r="G29" s="95" t="s">
        <v>99</v>
      </c>
      <c r="H29" s="95" t="s">
        <v>119</v>
      </c>
      <c r="I29" s="95" t="s">
        <v>120</v>
      </c>
      <c r="J29" s="107" t="s">
        <v>103</v>
      </c>
      <c r="K29" s="108" t="s">
        <v>156</v>
      </c>
    </row>
    <row r="30" spans="4:11" s="94" customFormat="1" ht="40" customHeight="1" x14ac:dyDescent="0.35">
      <c r="D30" s="93"/>
      <c r="E30" s="94" t="s">
        <v>43</v>
      </c>
      <c r="F30" s="95" t="s">
        <v>81</v>
      </c>
      <c r="G30" s="95" t="s">
        <v>99</v>
      </c>
      <c r="H30" s="95" t="s">
        <v>119</v>
      </c>
      <c r="I30" s="95" t="s">
        <v>125</v>
      </c>
      <c r="J30" s="107" t="s">
        <v>103</v>
      </c>
      <c r="K30" s="108" t="s">
        <v>156</v>
      </c>
    </row>
    <row r="31" spans="4:11" s="94" customFormat="1" ht="40" customHeight="1" x14ac:dyDescent="0.35">
      <c r="D31" s="99" t="s">
        <v>17</v>
      </c>
      <c r="E31" s="94" t="s">
        <v>98</v>
      </c>
      <c r="F31" s="95" t="s">
        <v>94</v>
      </c>
      <c r="G31" s="95" t="s">
        <v>99</v>
      </c>
      <c r="H31" s="95" t="s">
        <v>114</v>
      </c>
      <c r="I31" s="95" t="s">
        <v>153</v>
      </c>
      <c r="J31" s="107" t="s">
        <v>103</v>
      </c>
      <c r="K31" s="108" t="s">
        <v>156</v>
      </c>
    </row>
    <row r="32" spans="4:11" s="94" customFormat="1" ht="40" customHeight="1" x14ac:dyDescent="0.35">
      <c r="D32" s="93" t="s">
        <v>60</v>
      </c>
      <c r="E32" s="94" t="s">
        <v>40</v>
      </c>
      <c r="F32" s="95" t="s">
        <v>92</v>
      </c>
      <c r="G32" s="95" t="s">
        <v>99</v>
      </c>
      <c r="H32" s="95" t="s">
        <v>126</v>
      </c>
      <c r="I32" s="95" t="s">
        <v>127</v>
      </c>
      <c r="J32" s="107" t="s">
        <v>159</v>
      </c>
      <c r="K32" s="108" t="s">
        <v>156</v>
      </c>
    </row>
    <row r="33" spans="4:11" s="94" customFormat="1" ht="40" customHeight="1" x14ac:dyDescent="0.35">
      <c r="D33" s="106"/>
      <c r="E33" s="86"/>
      <c r="F33" s="87"/>
      <c r="G33" s="87"/>
      <c r="H33" s="87"/>
      <c r="I33" s="87"/>
      <c r="J33" s="89"/>
      <c r="K33" s="87"/>
    </row>
    <row r="34" spans="4:11" s="94" customFormat="1" ht="30" customHeight="1" x14ac:dyDescent="0.35">
      <c r="D34" s="86"/>
      <c r="E34" s="87"/>
      <c r="F34" s="87"/>
      <c r="G34" s="87"/>
      <c r="H34" s="87"/>
      <c r="I34" s="88"/>
      <c r="J34" s="89"/>
      <c r="K34" s="87"/>
    </row>
    <row r="35" spans="4:11" s="94" customFormat="1" ht="118.5" customHeight="1" x14ac:dyDescent="0.35">
      <c r="D35" s="121" t="s">
        <v>152</v>
      </c>
      <c r="E35" s="121"/>
      <c r="F35" s="121"/>
      <c r="G35" s="121"/>
      <c r="H35" s="121"/>
      <c r="I35" s="121"/>
      <c r="J35" s="121"/>
      <c r="K35" s="121"/>
    </row>
    <row r="36" spans="4:11" s="94" customFormat="1" ht="37.5" customHeight="1" x14ac:dyDescent="0.35">
      <c r="D36" s="117" t="s">
        <v>59</v>
      </c>
      <c r="E36" s="117"/>
      <c r="F36" s="117"/>
      <c r="G36" s="117"/>
      <c r="H36" s="117"/>
      <c r="I36" s="117"/>
      <c r="J36" s="117"/>
      <c r="K36" s="117"/>
    </row>
    <row r="37" spans="4:11" s="94" customFormat="1" ht="30" customHeight="1" x14ac:dyDescent="0.35">
      <c r="D37" s="86"/>
      <c r="E37" s="87"/>
      <c r="F37" s="87"/>
      <c r="G37" s="87"/>
      <c r="H37" s="87"/>
      <c r="I37" s="88"/>
      <c r="J37" s="89"/>
      <c r="K37" s="87"/>
    </row>
    <row r="38" spans="4:11" ht="30" customHeight="1" x14ac:dyDescent="0.35"/>
    <row r="41" spans="4:11" ht="102.75" customHeight="1" x14ac:dyDescent="0.35"/>
    <row r="42" spans="4:11" ht="40.5" customHeight="1" x14ac:dyDescent="0.35"/>
    <row r="43" spans="4:11" ht="19.5" customHeight="1" x14ac:dyDescent="0.35"/>
  </sheetData>
  <mergeCells count="6">
    <mergeCell ref="D36:K36"/>
    <mergeCell ref="D4:K4"/>
    <mergeCell ref="D5:K5"/>
    <mergeCell ref="D25:K25"/>
    <mergeCell ref="D26:K26"/>
    <mergeCell ref="D35:K35"/>
  </mergeCells>
  <pageMargins left="0.7" right="0.7" top="0.75" bottom="0.75" header="0.3" footer="0.3"/>
  <pageSetup paperSize="9" scale="50" orientation="landscape" r:id="rId1"/>
  <rowBreaks count="1" manualBreakCount="1">
    <brk id="24"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150</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62</v>
      </c>
      <c r="E3" s="14"/>
      <c r="F3" s="14"/>
      <c r="G3" s="14"/>
      <c r="H3" s="14"/>
      <c r="I3" s="14"/>
      <c r="J3" s="14" t="s">
        <v>63</v>
      </c>
      <c r="L3" s="14"/>
      <c r="M3" s="14"/>
      <c r="N3" s="14"/>
      <c r="O3" s="14"/>
      <c r="P3" s="14"/>
      <c r="Q3" s="14"/>
      <c r="R3" s="14"/>
    </row>
    <row r="4" spans="4:22" ht="15.5" x14ac:dyDescent="0.35">
      <c r="D4" s="30" t="s">
        <v>136</v>
      </c>
      <c r="E4" s="30"/>
      <c r="F4" s="30"/>
      <c r="G4" s="30"/>
      <c r="H4" s="30"/>
      <c r="I4" s="30"/>
      <c r="J4" s="30" t="s">
        <v>137</v>
      </c>
      <c r="L4" s="30"/>
      <c r="M4" s="30"/>
      <c r="N4" s="30"/>
      <c r="O4" s="30"/>
      <c r="P4" s="30"/>
      <c r="Q4" s="30"/>
      <c r="R4" s="30"/>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24" t="s">
        <v>138</v>
      </c>
      <c r="E24" s="124"/>
      <c r="F24" s="124"/>
      <c r="G24" s="124"/>
      <c r="H24" s="124"/>
      <c r="I24" s="124"/>
      <c r="J24" s="124"/>
      <c r="K24" s="124"/>
      <c r="L24" s="124"/>
      <c r="M24" s="74"/>
      <c r="N24" s="67"/>
      <c r="O24" s="67"/>
      <c r="P24" s="48"/>
      <c r="Q24" s="13"/>
    </row>
    <row r="25" spans="4:18" x14ac:dyDescent="0.35">
      <c r="D25" s="13"/>
      <c r="E25" s="13"/>
      <c r="F25" s="13"/>
      <c r="G25" s="13"/>
      <c r="H25" s="13"/>
      <c r="I25" s="13"/>
      <c r="J25" s="13"/>
      <c r="K25" s="13"/>
      <c r="L25" s="13"/>
      <c r="M25" s="13"/>
      <c r="N25" s="13"/>
      <c r="O25" s="13"/>
      <c r="P25" s="13"/>
      <c r="Q25" s="13"/>
    </row>
    <row r="26" spans="4:18" ht="15.5" x14ac:dyDescent="0.35">
      <c r="D26" s="35" t="s">
        <v>150</v>
      </c>
      <c r="E26" s="35"/>
      <c r="F26" s="35"/>
      <c r="G26" s="35"/>
      <c r="H26" s="35"/>
      <c r="I26" s="35"/>
      <c r="J26" s="35"/>
      <c r="K26" s="35"/>
      <c r="L26" s="35"/>
      <c r="M26" s="35"/>
      <c r="N26" s="35"/>
      <c r="O26" s="35"/>
      <c r="P26" s="35"/>
      <c r="Q26" s="13"/>
    </row>
    <row r="27" spans="4:18" x14ac:dyDescent="0.35">
      <c r="D27" s="36" t="s">
        <v>149</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18"/>
      <c r="F29" s="18"/>
      <c r="G29" s="18"/>
      <c r="H29" s="18"/>
      <c r="I29" s="18"/>
      <c r="J29" s="18"/>
      <c r="K29" s="18"/>
      <c r="L29" s="18"/>
      <c r="M29" s="18"/>
      <c r="N29" s="18"/>
      <c r="O29" s="18"/>
      <c r="P29" s="18"/>
      <c r="Q29" s="39"/>
      <c r="R29" s="13"/>
    </row>
    <row r="30" spans="4:18" x14ac:dyDescent="0.35">
      <c r="D30" s="47" t="s">
        <v>25</v>
      </c>
      <c r="E30" s="25">
        <v>1814892</v>
      </c>
      <c r="F30" s="25">
        <v>1828255</v>
      </c>
      <c r="G30" s="25">
        <v>1848468</v>
      </c>
      <c r="H30" s="25">
        <v>1871484</v>
      </c>
      <c r="I30" s="25">
        <v>1903639</v>
      </c>
      <c r="J30" s="25">
        <v>1941800</v>
      </c>
      <c r="K30" s="25">
        <v>1976481</v>
      </c>
      <c r="L30" s="25">
        <v>2012215</v>
      </c>
      <c r="M30" s="25">
        <v>2046575</v>
      </c>
      <c r="N30" s="25">
        <v>2078829</v>
      </c>
      <c r="O30" s="25">
        <v>2112826</v>
      </c>
      <c r="P30" s="25">
        <v>2147929</v>
      </c>
      <c r="Q30" s="37"/>
      <c r="R30" s="19"/>
    </row>
    <row r="31" spans="4:18" x14ac:dyDescent="0.35">
      <c r="D31" s="47" t="s">
        <v>3</v>
      </c>
      <c r="E31" s="25">
        <v>10625701</v>
      </c>
      <c r="F31" s="25">
        <v>10709976</v>
      </c>
      <c r="G31" s="25">
        <v>10796498</v>
      </c>
      <c r="H31" s="25">
        <v>10895589</v>
      </c>
      <c r="I31" s="25">
        <v>10993616</v>
      </c>
      <c r="J31" s="25">
        <v>11067748</v>
      </c>
      <c r="K31" s="25">
        <v>11125033</v>
      </c>
      <c r="L31" s="25">
        <v>11179778</v>
      </c>
      <c r="M31" s="25">
        <v>11238474</v>
      </c>
      <c r="N31" s="25">
        <v>11295003</v>
      </c>
      <c r="O31" s="25">
        <v>11349081</v>
      </c>
      <c r="P31" s="25">
        <v>11403740</v>
      </c>
      <c r="Q31" s="37"/>
      <c r="R31" s="13"/>
    </row>
    <row r="32" spans="4:18" x14ac:dyDescent="0.35">
      <c r="D32" s="47"/>
      <c r="E32" s="25"/>
      <c r="F32" s="25"/>
      <c r="G32" s="25"/>
      <c r="H32" s="25"/>
      <c r="I32" s="25"/>
      <c r="J32" s="25"/>
      <c r="K32" s="25"/>
      <c r="L32" s="25"/>
      <c r="M32" s="25"/>
      <c r="N32" s="25"/>
      <c r="O32" s="25"/>
      <c r="P32" s="25"/>
      <c r="Q32" s="40"/>
      <c r="R32" s="13"/>
    </row>
    <row r="33" spans="1:19" x14ac:dyDescent="0.35">
      <c r="D33" s="17" t="s">
        <v>35</v>
      </c>
      <c r="E33" s="18"/>
      <c r="F33" s="18"/>
      <c r="G33" s="18"/>
      <c r="H33" s="18"/>
      <c r="I33" s="18"/>
      <c r="J33" s="18"/>
      <c r="K33" s="18"/>
      <c r="L33" s="18"/>
      <c r="M33" s="18"/>
      <c r="N33" s="18"/>
      <c r="O33" s="18"/>
      <c r="P33" s="18"/>
      <c r="Q33" s="39"/>
      <c r="R33" s="13"/>
    </row>
    <row r="34" spans="1:19" x14ac:dyDescent="0.35">
      <c r="D34" s="59" t="s">
        <v>36</v>
      </c>
      <c r="E34" s="25">
        <v>3308591.0833333335</v>
      </c>
      <c r="F34" s="25">
        <v>3345764.1666666665</v>
      </c>
      <c r="G34" s="25">
        <v>3352192.5</v>
      </c>
      <c r="H34" s="25">
        <v>3389390.8333333335</v>
      </c>
      <c r="I34" s="25">
        <v>3442354.16</v>
      </c>
      <c r="J34" s="25">
        <v>3483465.92</v>
      </c>
      <c r="K34" s="25">
        <v>3542132.91</v>
      </c>
      <c r="L34" s="25">
        <v>3599503.91</v>
      </c>
      <c r="M34" s="25">
        <v>3643128</v>
      </c>
      <c r="N34" s="25">
        <v>3683901</v>
      </c>
      <c r="O34" s="25">
        <v>3792769.25</v>
      </c>
      <c r="P34" s="25">
        <v>3860026.1666666665</v>
      </c>
      <c r="Q34" s="37"/>
      <c r="R34" s="13"/>
    </row>
    <row r="35" spans="1:19" s="2" customFormat="1" x14ac:dyDescent="0.35">
      <c r="B35"/>
      <c r="C35"/>
      <c r="D35" s="21"/>
      <c r="E35" s="28"/>
      <c r="F35" s="28"/>
      <c r="G35" s="28"/>
      <c r="H35" s="28"/>
      <c r="I35" s="28"/>
      <c r="J35" s="28"/>
      <c r="K35" s="28"/>
      <c r="L35" s="28"/>
      <c r="M35" s="28"/>
      <c r="N35" s="28"/>
      <c r="O35" s="28"/>
      <c r="P35" s="28"/>
      <c r="Q35" s="41"/>
      <c r="R35" s="20"/>
    </row>
    <row r="36" spans="1: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1:19" x14ac:dyDescent="0.35">
      <c r="D37" s="18" t="s">
        <v>6</v>
      </c>
      <c r="E37" s="23"/>
      <c r="F37" s="23"/>
      <c r="G37" s="23"/>
      <c r="H37" s="23"/>
      <c r="I37" s="23"/>
      <c r="J37" s="23"/>
      <c r="K37" s="23"/>
      <c r="L37" s="23"/>
      <c r="M37" s="23"/>
      <c r="N37" s="23"/>
      <c r="O37" s="23"/>
      <c r="P37" s="23"/>
      <c r="Q37" s="43"/>
      <c r="R37" s="22"/>
      <c r="S37" s="4" t="s">
        <v>7</v>
      </c>
    </row>
    <row r="38" spans="1:19" x14ac:dyDescent="0.35">
      <c r="D38" s="60" t="s">
        <v>69</v>
      </c>
      <c r="E38" s="29">
        <v>1390867</v>
      </c>
      <c r="F38" s="29">
        <v>1420893</v>
      </c>
      <c r="G38" s="29">
        <v>1430082</v>
      </c>
      <c r="H38" s="29">
        <v>1461865</v>
      </c>
      <c r="I38" s="29">
        <v>1508186</v>
      </c>
      <c r="J38" s="29">
        <v>1554521</v>
      </c>
      <c r="K38" s="29">
        <v>1603629</v>
      </c>
      <c r="L38" s="29">
        <v>1652481</v>
      </c>
      <c r="M38" s="29">
        <v>1697932</v>
      </c>
      <c r="N38" s="29">
        <v>1734258</v>
      </c>
      <c r="O38" s="29">
        <v>1798879</v>
      </c>
      <c r="P38" s="29">
        <v>1861239</v>
      </c>
      <c r="Q38" s="40">
        <v>1861239</v>
      </c>
      <c r="R38" s="22" t="s">
        <v>8</v>
      </c>
      <c r="S38" s="3" t="s">
        <v>156</v>
      </c>
    </row>
    <row r="39" spans="1:19" x14ac:dyDescent="0.35">
      <c r="D39" s="60" t="s">
        <v>70</v>
      </c>
      <c r="E39" s="29">
        <v>389311</v>
      </c>
      <c r="F39" s="29">
        <v>394362</v>
      </c>
      <c r="G39" s="29">
        <v>394847</v>
      </c>
      <c r="H39" s="29">
        <v>400811</v>
      </c>
      <c r="I39" s="29">
        <v>410074</v>
      </c>
      <c r="J39" s="29">
        <v>419672</v>
      </c>
      <c r="K39" s="29">
        <v>431209</v>
      </c>
      <c r="L39" s="29">
        <v>439846</v>
      </c>
      <c r="M39" s="29">
        <v>448466</v>
      </c>
      <c r="N39" s="29">
        <v>459044</v>
      </c>
      <c r="O39" s="29">
        <v>470634</v>
      </c>
      <c r="P39" s="29">
        <v>483365</v>
      </c>
      <c r="Q39" s="40">
        <v>483365</v>
      </c>
      <c r="R39" s="22" t="s">
        <v>8</v>
      </c>
      <c r="S39" s="3" t="s">
        <v>156</v>
      </c>
    </row>
    <row r="40" spans="1:19" x14ac:dyDescent="0.35">
      <c r="D40" s="60" t="s">
        <v>71</v>
      </c>
      <c r="E40" s="29">
        <v>321964</v>
      </c>
      <c r="F40" s="29">
        <v>333307</v>
      </c>
      <c r="G40" s="29">
        <v>343701</v>
      </c>
      <c r="H40" s="29">
        <v>353551</v>
      </c>
      <c r="I40" s="29">
        <v>365121</v>
      </c>
      <c r="J40" s="29">
        <v>375866</v>
      </c>
      <c r="K40" s="29">
        <v>387186</v>
      </c>
      <c r="L40" s="29">
        <v>400958</v>
      </c>
      <c r="M40" s="29">
        <v>412411</v>
      </c>
      <c r="N40" s="29">
        <v>423678</v>
      </c>
      <c r="O40" s="29">
        <v>466354</v>
      </c>
      <c r="P40" s="29">
        <v>475013</v>
      </c>
      <c r="Q40" s="40">
        <v>475013</v>
      </c>
      <c r="R40" s="22"/>
      <c r="S40" s="3" t="s">
        <v>156</v>
      </c>
    </row>
    <row r="41" spans="1:19" x14ac:dyDescent="0.35">
      <c r="D41" s="60" t="s">
        <v>64</v>
      </c>
      <c r="E41" s="29">
        <v>489574</v>
      </c>
      <c r="F41" s="29">
        <v>487319</v>
      </c>
      <c r="G41" s="29">
        <v>484349</v>
      </c>
      <c r="H41" s="29">
        <v>480852</v>
      </c>
      <c r="I41" s="29">
        <v>476871</v>
      </c>
      <c r="J41" s="29">
        <v>474871</v>
      </c>
      <c r="K41" s="29">
        <v>473609</v>
      </c>
      <c r="L41" s="29">
        <v>469779</v>
      </c>
      <c r="M41" s="29">
        <v>464000</v>
      </c>
      <c r="N41" s="29">
        <v>459249</v>
      </c>
      <c r="O41" s="29">
        <v>453450</v>
      </c>
      <c r="P41" s="29">
        <v>448064</v>
      </c>
      <c r="Q41" s="40">
        <v>448064</v>
      </c>
      <c r="R41" s="22"/>
      <c r="S41" s="3" t="s">
        <v>156</v>
      </c>
    </row>
    <row r="42" spans="1:19" x14ac:dyDescent="0.35">
      <c r="D42" s="60" t="s">
        <v>66</v>
      </c>
      <c r="E42" s="29">
        <v>117968</v>
      </c>
      <c r="F42" s="29">
        <v>119716</v>
      </c>
      <c r="G42" s="29">
        <v>121372</v>
      </c>
      <c r="H42" s="29">
        <v>123273</v>
      </c>
      <c r="I42" s="29">
        <v>125253</v>
      </c>
      <c r="J42" s="29">
        <v>122609</v>
      </c>
      <c r="K42" s="29">
        <v>132843</v>
      </c>
      <c r="L42" s="29">
        <v>135003</v>
      </c>
      <c r="M42" s="29">
        <v>135840</v>
      </c>
      <c r="N42" s="29">
        <v>141373</v>
      </c>
      <c r="O42" s="29">
        <v>146110</v>
      </c>
      <c r="P42" s="29">
        <v>152133</v>
      </c>
      <c r="Q42" s="40">
        <v>152133</v>
      </c>
      <c r="R42" s="22"/>
      <c r="S42" s="3" t="s">
        <v>156</v>
      </c>
    </row>
    <row r="43" spans="1:19" x14ac:dyDescent="0.35">
      <c r="D43" s="61" t="s">
        <v>41</v>
      </c>
      <c r="E43" s="29">
        <v>93620</v>
      </c>
      <c r="F43" s="29">
        <v>98747</v>
      </c>
      <c r="G43" s="29">
        <v>99146</v>
      </c>
      <c r="H43" s="29">
        <v>102553</v>
      </c>
      <c r="I43" s="29">
        <v>104632</v>
      </c>
      <c r="J43" s="29">
        <v>108729</v>
      </c>
      <c r="K43" s="29">
        <v>111762</v>
      </c>
      <c r="L43" s="29">
        <v>113662</v>
      </c>
      <c r="M43" s="29">
        <v>112368</v>
      </c>
      <c r="N43" s="29">
        <v>110169</v>
      </c>
      <c r="O43" s="29">
        <v>107665</v>
      </c>
      <c r="P43" s="29">
        <v>108563</v>
      </c>
      <c r="Q43" s="40">
        <v>108563</v>
      </c>
      <c r="R43" s="22"/>
      <c r="S43" s="3" t="s">
        <v>156</v>
      </c>
    </row>
    <row r="44" spans="1:19" x14ac:dyDescent="0.35">
      <c r="A44" s="62"/>
      <c r="D44" s="61" t="s">
        <v>65</v>
      </c>
      <c r="E44" s="29">
        <v>125256</v>
      </c>
      <c r="F44" s="29">
        <v>124231</v>
      </c>
      <c r="G44" s="29">
        <v>123023</v>
      </c>
      <c r="H44" s="29">
        <v>121528</v>
      </c>
      <c r="I44" s="29">
        <v>119593</v>
      </c>
      <c r="J44" s="29">
        <v>118784</v>
      </c>
      <c r="K44" s="29">
        <v>117504</v>
      </c>
      <c r="L44" s="29">
        <v>115778</v>
      </c>
      <c r="M44" s="29">
        <v>113374</v>
      </c>
      <c r="N44" s="29">
        <v>111640</v>
      </c>
      <c r="O44" s="29">
        <v>109415</v>
      </c>
      <c r="P44" s="29">
        <v>107376</v>
      </c>
      <c r="Q44" s="40">
        <v>107376</v>
      </c>
      <c r="R44" s="22"/>
      <c r="S44" s="3" t="s">
        <v>156</v>
      </c>
    </row>
    <row r="45" spans="1:19" x14ac:dyDescent="0.35">
      <c r="D45" s="61" t="s">
        <v>68</v>
      </c>
      <c r="E45" s="29">
        <v>88811</v>
      </c>
      <c r="F45" s="29">
        <v>89636</v>
      </c>
      <c r="G45" s="29">
        <v>90258</v>
      </c>
      <c r="H45" s="29">
        <v>90442</v>
      </c>
      <c r="I45" s="29">
        <v>90945</v>
      </c>
      <c r="J45" s="29">
        <v>90705</v>
      </c>
      <c r="K45" s="29">
        <v>90899</v>
      </c>
      <c r="L45" s="29">
        <v>91257</v>
      </c>
      <c r="M45" s="29">
        <v>91562</v>
      </c>
      <c r="N45" s="29">
        <v>92134</v>
      </c>
      <c r="O45" s="29">
        <v>105035</v>
      </c>
      <c r="P45" s="29">
        <v>104722</v>
      </c>
      <c r="Q45" s="40">
        <v>104722</v>
      </c>
      <c r="R45" s="22"/>
      <c r="S45" s="3" t="s">
        <v>156</v>
      </c>
    </row>
    <row r="46" spans="1:19" x14ac:dyDescent="0.35">
      <c r="D46" s="61" t="s">
        <v>43</v>
      </c>
      <c r="E46" s="29">
        <v>113618.0833333333</v>
      </c>
      <c r="F46" s="29">
        <v>115347.1666666667</v>
      </c>
      <c r="G46" s="29">
        <v>117528.5</v>
      </c>
      <c r="H46" s="29">
        <v>120321.8333333333</v>
      </c>
      <c r="I46" s="29">
        <v>119218.16</v>
      </c>
      <c r="J46" s="29">
        <v>115041.92</v>
      </c>
      <c r="K46" s="29">
        <v>111346.91</v>
      </c>
      <c r="L46" s="29">
        <v>107131.91</v>
      </c>
      <c r="M46" s="29">
        <v>101862</v>
      </c>
      <c r="N46" s="29">
        <v>94505</v>
      </c>
      <c r="O46" s="29">
        <v>84051.25</v>
      </c>
      <c r="P46" s="29">
        <v>74473.166666666672</v>
      </c>
      <c r="Q46" s="40">
        <v>74473.166666666672</v>
      </c>
      <c r="R46" s="22"/>
      <c r="S46" s="3" t="s">
        <v>156</v>
      </c>
    </row>
    <row r="47" spans="1:19" x14ac:dyDescent="0.35">
      <c r="D47" s="61" t="s">
        <v>42</v>
      </c>
      <c r="E47" s="29">
        <v>80795</v>
      </c>
      <c r="F47" s="29">
        <v>75199</v>
      </c>
      <c r="G47" s="29">
        <v>69907</v>
      </c>
      <c r="H47" s="29">
        <v>65055</v>
      </c>
      <c r="I47" s="29">
        <v>60727</v>
      </c>
      <c r="J47" s="29">
        <v>55900</v>
      </c>
      <c r="K47" s="29">
        <v>51202</v>
      </c>
      <c r="L47" s="29">
        <v>47177</v>
      </c>
      <c r="M47" s="29">
        <v>43022</v>
      </c>
      <c r="N47" s="29">
        <v>39241</v>
      </c>
      <c r="O47" s="29">
        <v>35881</v>
      </c>
      <c r="P47" s="29">
        <v>32592</v>
      </c>
      <c r="Q47" s="40">
        <v>32592</v>
      </c>
      <c r="R47" s="22"/>
      <c r="S47" s="3" t="s">
        <v>156</v>
      </c>
    </row>
    <row r="48" spans="1:19" x14ac:dyDescent="0.35">
      <c r="D48" s="61" t="s">
        <v>67</v>
      </c>
      <c r="E48" s="29">
        <v>96807</v>
      </c>
      <c r="F48" s="29">
        <v>87007</v>
      </c>
      <c r="G48" s="29">
        <v>77979</v>
      </c>
      <c r="H48" s="29">
        <v>69139</v>
      </c>
      <c r="I48" s="29">
        <v>61734</v>
      </c>
      <c r="J48" s="29">
        <v>46767</v>
      </c>
      <c r="K48" s="29">
        <v>30943</v>
      </c>
      <c r="L48" s="29">
        <v>26431</v>
      </c>
      <c r="M48" s="29">
        <v>22291</v>
      </c>
      <c r="N48" s="29">
        <v>18610</v>
      </c>
      <c r="O48" s="29">
        <v>15295</v>
      </c>
      <c r="P48" s="29">
        <v>12486</v>
      </c>
      <c r="Q48" s="40">
        <v>12486</v>
      </c>
      <c r="R48" s="22"/>
      <c r="S48" s="3" t="s">
        <v>156</v>
      </c>
    </row>
    <row r="49" spans="4:19" hidden="1" x14ac:dyDescent="0.35">
      <c r="D49" s="47"/>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47"/>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47"/>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47"/>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47"/>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47"/>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47"/>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hidden="1" x14ac:dyDescent="0.35">
      <c r="D56" s="47"/>
      <c r="E56" s="29" t="e">
        <v>#N/A</v>
      </c>
      <c r="F56" s="29" t="e">
        <v>#N/A</v>
      </c>
      <c r="G56" s="29" t="e">
        <v>#N/A</v>
      </c>
      <c r="H56" s="29" t="e">
        <v>#N/A</v>
      </c>
      <c r="I56" s="29" t="e">
        <v>#N/A</v>
      </c>
      <c r="J56" s="29" t="e">
        <v>#N/A</v>
      </c>
      <c r="K56" s="29" t="e">
        <v>#N/A</v>
      </c>
      <c r="L56" s="29" t="e">
        <v>#N/A</v>
      </c>
      <c r="M56" s="29" t="e">
        <v>#N/A</v>
      </c>
      <c r="N56" s="29" t="e">
        <v>#N/A</v>
      </c>
      <c r="O56" s="29" t="e">
        <v>#N/A</v>
      </c>
      <c r="P56" s="29" t="e">
        <v>#N/A</v>
      </c>
      <c r="Q56" s="40" t="e">
        <v>#N/A</v>
      </c>
      <c r="R56" s="22"/>
      <c r="S56" s="3" t="e">
        <v>#N/A</v>
      </c>
    </row>
    <row r="57" spans="4:19" hidden="1" x14ac:dyDescent="0.35">
      <c r="D57" s="47"/>
      <c r="E57" s="29" t="e">
        <v>#N/A</v>
      </c>
      <c r="F57" s="29" t="e">
        <v>#N/A</v>
      </c>
      <c r="G57" s="29" t="e">
        <v>#N/A</v>
      </c>
      <c r="H57" s="29" t="e">
        <v>#N/A</v>
      </c>
      <c r="I57" s="29" t="e">
        <v>#N/A</v>
      </c>
      <c r="J57" s="29" t="e">
        <v>#N/A</v>
      </c>
      <c r="K57" s="29" t="e">
        <v>#N/A</v>
      </c>
      <c r="L57" s="29" t="e">
        <v>#N/A</v>
      </c>
      <c r="M57" s="29" t="e">
        <v>#N/A</v>
      </c>
      <c r="N57" s="29" t="e">
        <v>#N/A</v>
      </c>
      <c r="O57" s="29" t="e">
        <v>#N/A</v>
      </c>
      <c r="P57" s="29" t="e">
        <v>#N/A</v>
      </c>
      <c r="Q57" s="40" t="e">
        <v>#N/A</v>
      </c>
      <c r="R57" s="22"/>
      <c r="S57" s="3" t="e">
        <v>#N/A</v>
      </c>
    </row>
    <row r="58" spans="4:19" hidden="1" x14ac:dyDescent="0.35">
      <c r="D58" s="47"/>
      <c r="E58" s="29" t="e">
        <v>#N/A</v>
      </c>
      <c r="F58" s="29" t="e">
        <v>#N/A</v>
      </c>
      <c r="G58" s="29" t="e">
        <v>#N/A</v>
      </c>
      <c r="H58" s="29" t="e">
        <v>#N/A</v>
      </c>
      <c r="I58" s="29" t="e">
        <v>#N/A</v>
      </c>
      <c r="J58" s="29" t="e">
        <v>#N/A</v>
      </c>
      <c r="K58" s="29" t="e">
        <v>#N/A</v>
      </c>
      <c r="L58" s="29" t="e">
        <v>#N/A</v>
      </c>
      <c r="M58" s="29" t="e">
        <v>#N/A</v>
      </c>
      <c r="N58" s="29" t="e">
        <v>#N/A</v>
      </c>
      <c r="O58" s="29" t="e">
        <v>#N/A</v>
      </c>
      <c r="P58" s="29" t="e">
        <v>#N/A</v>
      </c>
      <c r="Q58" s="40" t="e">
        <v>#N/A</v>
      </c>
      <c r="R58" s="22"/>
      <c r="S58" s="3" t="e">
        <v>#N/A</v>
      </c>
    </row>
    <row r="59" spans="4:19" hidden="1" x14ac:dyDescent="0.35">
      <c r="D59" s="47"/>
      <c r="E59" s="29" t="e">
        <v>#N/A</v>
      </c>
      <c r="F59" s="29" t="e">
        <v>#N/A</v>
      </c>
      <c r="G59" s="29" t="e">
        <v>#N/A</v>
      </c>
      <c r="H59" s="29" t="e">
        <v>#N/A</v>
      </c>
      <c r="I59" s="29" t="e">
        <v>#N/A</v>
      </c>
      <c r="J59" s="29" t="e">
        <v>#N/A</v>
      </c>
      <c r="K59" s="29" t="e">
        <v>#N/A</v>
      </c>
      <c r="L59" s="29" t="e">
        <v>#N/A</v>
      </c>
      <c r="M59" s="29" t="e">
        <v>#N/A</v>
      </c>
      <c r="N59" s="29" t="e">
        <v>#N/A</v>
      </c>
      <c r="O59" s="29" t="e">
        <v>#N/A</v>
      </c>
      <c r="P59" s="29" t="e">
        <v>#N/A</v>
      </c>
      <c r="Q59" s="40" t="e">
        <v>#N/A</v>
      </c>
      <c r="R59" s="22"/>
      <c r="S59" s="3" t="e">
        <v>#N/A</v>
      </c>
    </row>
    <row r="60" spans="4:19" hidden="1" x14ac:dyDescent="0.35">
      <c r="D60" s="47"/>
      <c r="E60" s="29" t="e">
        <v>#N/A</v>
      </c>
      <c r="F60" s="29" t="e">
        <v>#N/A</v>
      </c>
      <c r="G60" s="29" t="e">
        <v>#N/A</v>
      </c>
      <c r="H60" s="29" t="e">
        <v>#N/A</v>
      </c>
      <c r="I60" s="29" t="e">
        <v>#N/A</v>
      </c>
      <c r="J60" s="29" t="e">
        <v>#N/A</v>
      </c>
      <c r="K60" s="29" t="e">
        <v>#N/A</v>
      </c>
      <c r="L60" s="29" t="e">
        <v>#N/A</v>
      </c>
      <c r="M60" s="29" t="e">
        <v>#N/A</v>
      </c>
      <c r="N60" s="29" t="e">
        <v>#N/A</v>
      </c>
      <c r="O60" s="29" t="e">
        <v>#N/A</v>
      </c>
      <c r="P60" s="29" t="e">
        <v>#N/A</v>
      </c>
      <c r="Q60" s="40" t="e">
        <v>#N/A</v>
      </c>
      <c r="R60" s="22"/>
      <c r="S60" s="3" t="e">
        <v>#N/A</v>
      </c>
    </row>
    <row r="61" spans="4:19" hidden="1" x14ac:dyDescent="0.35">
      <c r="D61" s="47"/>
      <c r="E61" s="29" t="e">
        <v>#N/A</v>
      </c>
      <c r="F61" s="29" t="e">
        <v>#N/A</v>
      </c>
      <c r="G61" s="29" t="e">
        <v>#N/A</v>
      </c>
      <c r="H61" s="29" t="e">
        <v>#N/A</v>
      </c>
      <c r="I61" s="29" t="e">
        <v>#N/A</v>
      </c>
      <c r="J61" s="29" t="e">
        <v>#N/A</v>
      </c>
      <c r="K61" s="29" t="e">
        <v>#N/A</v>
      </c>
      <c r="L61" s="29" t="e">
        <v>#N/A</v>
      </c>
      <c r="M61" s="29" t="e">
        <v>#N/A</v>
      </c>
      <c r="N61" s="29" t="e">
        <v>#N/A</v>
      </c>
      <c r="O61" s="29" t="e">
        <v>#N/A</v>
      </c>
      <c r="P61" s="29" t="e">
        <v>#N/A</v>
      </c>
      <c r="Q61" s="40" t="e">
        <v>#N/A</v>
      </c>
      <c r="R61" s="22"/>
      <c r="S61" s="3" t="e">
        <v>#N/A</v>
      </c>
    </row>
    <row r="62" spans="4:19" x14ac:dyDescent="0.35">
      <c r="D62" s="47"/>
      <c r="E62" s="25"/>
      <c r="F62" s="25"/>
      <c r="G62" s="25"/>
      <c r="H62" s="25"/>
      <c r="I62" s="25"/>
      <c r="J62" s="25"/>
      <c r="K62" s="25"/>
      <c r="L62" s="25"/>
      <c r="M62" s="25"/>
      <c r="N62" s="25"/>
      <c r="O62" s="25"/>
      <c r="P62" s="25"/>
      <c r="Q62" s="40"/>
      <c r="R62" s="22"/>
      <c r="S62" s="3"/>
    </row>
    <row r="63" spans="4:19" x14ac:dyDescent="0.35">
      <c r="D63" s="18" t="s">
        <v>24</v>
      </c>
      <c r="E63" s="23"/>
      <c r="F63" s="23"/>
      <c r="G63" s="23"/>
      <c r="H63" s="23"/>
      <c r="I63" s="23"/>
      <c r="J63" s="23"/>
      <c r="K63" s="23"/>
      <c r="L63" s="23"/>
      <c r="M63" s="23"/>
      <c r="N63" s="23"/>
      <c r="O63" s="23"/>
      <c r="P63" s="23"/>
      <c r="Q63" s="43"/>
      <c r="R63" s="22"/>
      <c r="S63" s="3"/>
    </row>
    <row r="64" spans="4:19" ht="15" customHeight="1" x14ac:dyDescent="0.35">
      <c r="D64" s="47" t="s">
        <v>69</v>
      </c>
      <c r="E64" s="52">
        <v>42.038044743768452</v>
      </c>
      <c r="F64" s="52">
        <v>42.468414664611998</v>
      </c>
      <c r="G64" s="52">
        <v>42.661094194322075</v>
      </c>
      <c r="H64" s="52">
        <v>43.130611720050972</v>
      </c>
      <c r="I64" s="52">
        <v>43.812633154515396</v>
      </c>
      <c r="J64" s="52">
        <v>44.625698534177133</v>
      </c>
      <c r="K64" s="52">
        <v>45.272976501607332</v>
      </c>
      <c r="L64" s="52">
        <v>45.908576329342004</v>
      </c>
      <c r="M64" s="52">
        <v>46.606432713865672</v>
      </c>
      <c r="N64" s="52">
        <v>47.076672255850518</v>
      </c>
      <c r="O64" s="52">
        <v>47.429170651496918</v>
      </c>
      <c r="P64" s="52">
        <v>48.218300074563395</v>
      </c>
      <c r="Q64" s="44"/>
      <c r="R64" s="19" t="s">
        <v>8</v>
      </c>
      <c r="S64" s="3"/>
    </row>
    <row r="65" spans="4:19" x14ac:dyDescent="0.35">
      <c r="D65" s="47" t="s">
        <v>70</v>
      </c>
      <c r="E65" s="52">
        <v>11.766670168492919</v>
      </c>
      <c r="F65" s="52">
        <v>11.786903689416246</v>
      </c>
      <c r="G65" s="52">
        <v>11.778768671548546</v>
      </c>
      <c r="H65" s="52">
        <v>11.825458311215707</v>
      </c>
      <c r="I65" s="52">
        <v>11.912603437642803</v>
      </c>
      <c r="J65" s="52">
        <v>12.047541432528211</v>
      </c>
      <c r="K65" s="52">
        <v>12.173710330931653</v>
      </c>
      <c r="L65" s="52">
        <v>12.219628343173545</v>
      </c>
      <c r="M65" s="52">
        <v>12.309916094081789</v>
      </c>
      <c r="N65" s="52">
        <v>12.460812600555769</v>
      </c>
      <c r="O65" s="52">
        <v>12.408716928929964</v>
      </c>
      <c r="P65" s="52">
        <v>12.52232443847423</v>
      </c>
      <c r="Q65" s="44"/>
      <c r="R65" s="19" t="s">
        <v>8</v>
      </c>
      <c r="S65" s="3"/>
    </row>
    <row r="66" spans="4:19" x14ac:dyDescent="0.35">
      <c r="D66" s="47" t="s">
        <v>71</v>
      </c>
      <c r="E66" s="52">
        <v>9.7311511725295556</v>
      </c>
      <c r="F66" s="52">
        <v>9.962058991505927</v>
      </c>
      <c r="G66" s="52">
        <v>10.253020970603567</v>
      </c>
      <c r="H66" s="52">
        <v>10.431107458100263</v>
      </c>
      <c r="I66" s="52">
        <v>10.606723859000027</v>
      </c>
      <c r="J66" s="52">
        <v>10.790000781750148</v>
      </c>
      <c r="K66" s="52">
        <v>10.930871591715626</v>
      </c>
      <c r="L66" s="52">
        <v>11.139257242812663</v>
      </c>
      <c r="M66" s="52">
        <v>11.320244581030368</v>
      </c>
      <c r="N66" s="52">
        <v>11.500797659871967</v>
      </c>
      <c r="O66" s="52">
        <v>12.295870622764619</v>
      </c>
      <c r="P66" s="52">
        <v>12.305952848247099</v>
      </c>
      <c r="Q66" s="44"/>
      <c r="R66" s="19"/>
      <c r="S66" s="3"/>
    </row>
    <row r="67" spans="4:19" x14ac:dyDescent="0.35">
      <c r="D67" s="47" t="s">
        <v>64</v>
      </c>
      <c r="E67" s="52">
        <v>14.797053720726494</v>
      </c>
      <c r="F67" s="52">
        <v>14.565252531995057</v>
      </c>
      <c r="G67" s="52">
        <v>14.448722738923852</v>
      </c>
      <c r="H67" s="52">
        <v>14.186974109654413</v>
      </c>
      <c r="I67" s="52">
        <v>13.853048751962232</v>
      </c>
      <c r="J67" s="52">
        <v>13.632141404730607</v>
      </c>
      <c r="K67" s="52">
        <v>13.370729219757029</v>
      </c>
      <c r="L67" s="52">
        <v>13.051215160369139</v>
      </c>
      <c r="M67" s="52">
        <v>12.736307920007203</v>
      </c>
      <c r="N67" s="52">
        <v>12.466377353788824</v>
      </c>
      <c r="O67" s="52">
        <v>11.955644282867986</v>
      </c>
      <c r="P67" s="52">
        <v>11.607796959234776</v>
      </c>
      <c r="Q67" s="44"/>
      <c r="R67" s="19"/>
      <c r="S67" s="3"/>
    </row>
    <row r="68" spans="4:19" x14ac:dyDescent="0.35">
      <c r="D68" s="47" t="s">
        <v>66</v>
      </c>
      <c r="E68" s="52">
        <v>3.5655055891993097</v>
      </c>
      <c r="F68" s="52">
        <v>3.5781362354439712</v>
      </c>
      <c r="G68" s="52">
        <v>3.6206751253097789</v>
      </c>
      <c r="H68" s="52">
        <v>3.6370252373275527</v>
      </c>
      <c r="I68" s="52">
        <v>3.6385855196259058</v>
      </c>
      <c r="J68" s="52">
        <v>3.5197416256048801</v>
      </c>
      <c r="K68" s="52">
        <v>3.7503674586846598</v>
      </c>
      <c r="L68" s="52">
        <v>3.7506001764559831</v>
      </c>
      <c r="M68" s="52">
        <v>3.72866393934004</v>
      </c>
      <c r="N68" s="52">
        <v>3.8375895552024879</v>
      </c>
      <c r="O68" s="52">
        <v>3.852330325658488</v>
      </c>
      <c r="P68" s="52">
        <v>3.941242712646551</v>
      </c>
      <c r="Q68" s="44"/>
      <c r="R68" s="19"/>
      <c r="S68" s="3"/>
    </row>
    <row r="69" spans="4:19" x14ac:dyDescent="0.35">
      <c r="D69" s="47" t="s">
        <v>41</v>
      </c>
      <c r="E69" s="52">
        <v>2.8296032251190102</v>
      </c>
      <c r="F69" s="52">
        <v>2.9514034785775149</v>
      </c>
      <c r="G69" s="52">
        <v>2.9576463762149698</v>
      </c>
      <c r="H69" s="52">
        <v>3.0257059466683911</v>
      </c>
      <c r="I69" s="52">
        <v>3.039547795976925</v>
      </c>
      <c r="J69" s="52">
        <v>3.1212878924907068</v>
      </c>
      <c r="K69" s="52">
        <v>3.1552175720024014</v>
      </c>
      <c r="L69" s="52">
        <v>3.1577129193894944</v>
      </c>
      <c r="M69" s="52">
        <v>3.084382431800365</v>
      </c>
      <c r="N69" s="52">
        <v>2.9905526777185378</v>
      </c>
      <c r="O69" s="52">
        <v>2.8386910171242294</v>
      </c>
      <c r="P69" s="52">
        <v>2.8124938876709691</v>
      </c>
      <c r="Q69" s="44"/>
      <c r="R69" s="19"/>
      <c r="S69" s="3"/>
    </row>
    <row r="70" spans="4:19" x14ac:dyDescent="0.35">
      <c r="D70" s="47" t="s">
        <v>65</v>
      </c>
      <c r="E70" s="52">
        <v>3.7857806191573036</v>
      </c>
      <c r="F70" s="52">
        <v>3.713082985277155</v>
      </c>
      <c r="G70" s="52">
        <v>3.6699264734945864</v>
      </c>
      <c r="H70" s="52">
        <v>3.5855410596151862</v>
      </c>
      <c r="I70" s="52">
        <v>3.4741631581568586</v>
      </c>
      <c r="J70" s="52">
        <v>3.4099371926681576</v>
      </c>
      <c r="K70" s="52">
        <v>3.3173232903900263</v>
      </c>
      <c r="L70" s="52">
        <v>3.2164987980246416</v>
      </c>
      <c r="M70" s="52">
        <v>3.111996064920036</v>
      </c>
      <c r="N70" s="52">
        <v>3.0304831753079142</v>
      </c>
      <c r="O70" s="52">
        <v>2.8848314460469751</v>
      </c>
      <c r="P70" s="52">
        <v>2.7817428007936216</v>
      </c>
      <c r="Q70" s="44"/>
      <c r="R70" s="19"/>
      <c r="S70" s="3"/>
    </row>
    <row r="71" spans="4:19" x14ac:dyDescent="0.35">
      <c r="D71" s="47" t="s">
        <v>68</v>
      </c>
      <c r="E71" s="52">
        <v>2.6842543476398677</v>
      </c>
      <c r="F71" s="52">
        <v>2.6790890073194542</v>
      </c>
      <c r="G71" s="52">
        <v>2.6925064715108098</v>
      </c>
      <c r="H71" s="52">
        <v>2.6683851006658275</v>
      </c>
      <c r="I71" s="52">
        <v>2.6419419900711203</v>
      </c>
      <c r="J71" s="52">
        <v>2.6038721802680938</v>
      </c>
      <c r="K71" s="52">
        <v>2.5662221692296687</v>
      </c>
      <c r="L71" s="52">
        <v>2.5352660333684702</v>
      </c>
      <c r="M71" s="52">
        <v>2.5132797969217662</v>
      </c>
      <c r="N71" s="52">
        <v>2.5009901188984176</v>
      </c>
      <c r="O71" s="52">
        <v>2.7693485439431886</v>
      </c>
      <c r="P71" s="52">
        <v>2.712986790201811</v>
      </c>
      <c r="Q71" s="44"/>
      <c r="R71" s="22"/>
      <c r="S71" s="3"/>
    </row>
    <row r="72" spans="4:19" x14ac:dyDescent="0.35">
      <c r="D72" s="47" t="s">
        <v>43</v>
      </c>
      <c r="E72" s="52">
        <v>3.4340322049972269</v>
      </c>
      <c r="F72" s="52">
        <v>3.4475581936064938</v>
      </c>
      <c r="G72" s="52">
        <v>3.5060188220097745</v>
      </c>
      <c r="H72" s="52">
        <v>3.549954527226991</v>
      </c>
      <c r="I72" s="52">
        <v>3.4632740984443044</v>
      </c>
      <c r="J72" s="52">
        <v>3.3025131475952549</v>
      </c>
      <c r="K72" s="52">
        <v>3.143498926470266</v>
      </c>
      <c r="L72" s="52">
        <v>2.9762965308183258</v>
      </c>
      <c r="M72" s="52">
        <v>2.7960038735943398</v>
      </c>
      <c r="N72" s="52">
        <v>2.5653512404377863</v>
      </c>
      <c r="O72" s="52">
        <v>2.216091843710239</v>
      </c>
      <c r="P72" s="52">
        <v>1.9293435705120654</v>
      </c>
      <c r="Q72" s="44"/>
      <c r="R72" s="3"/>
    </row>
    <row r="73" spans="4:19" x14ac:dyDescent="0.35">
      <c r="D73" s="47" t="s">
        <v>42</v>
      </c>
      <c r="E73" s="52">
        <v>2.4419759941624699</v>
      </c>
      <c r="F73" s="52">
        <v>2.2475881817731227</v>
      </c>
      <c r="G73" s="52">
        <v>2.085411264418735</v>
      </c>
      <c r="H73" s="52">
        <v>1.9193714504745076</v>
      </c>
      <c r="I73" s="52">
        <v>1.7641124991043917</v>
      </c>
      <c r="J73" s="52">
        <v>1.604723608147141</v>
      </c>
      <c r="K73" s="52">
        <v>1.4455132345669095</v>
      </c>
      <c r="L73" s="52">
        <v>1.3106528338234253</v>
      </c>
      <c r="M73" s="52">
        <v>1.1809082744279091</v>
      </c>
      <c r="N73" s="52">
        <v>1.0652023493573797</v>
      </c>
      <c r="O73" s="52">
        <v>0.94603698867259056</v>
      </c>
      <c r="P73" s="52">
        <v>0.84434660784035265</v>
      </c>
      <c r="Q73" s="44"/>
      <c r="R73" s="3"/>
    </row>
    <row r="74" spans="4:19" x14ac:dyDescent="0.35">
      <c r="D74" s="47" t="s">
        <v>67</v>
      </c>
      <c r="E74" s="52">
        <v>2.9259282142073917</v>
      </c>
      <c r="F74" s="52">
        <v>2.6005120404730659</v>
      </c>
      <c r="G74" s="52">
        <v>2.3262088916433052</v>
      </c>
      <c r="H74" s="52">
        <v>2.039865079000184</v>
      </c>
      <c r="I74" s="52">
        <v>1.7933657355000334</v>
      </c>
      <c r="J74" s="52">
        <v>1.3425422000396663</v>
      </c>
      <c r="K74" s="52">
        <v>0.87356970464442574</v>
      </c>
      <c r="L74" s="52">
        <v>0.73429563242230234</v>
      </c>
      <c r="M74" s="52">
        <v>0.61186431001051844</v>
      </c>
      <c r="N74" s="52">
        <v>0.50517101301039302</v>
      </c>
      <c r="O74" s="52">
        <v>0.4032673487847962</v>
      </c>
      <c r="P74" s="52">
        <v>0.32346930981512778</v>
      </c>
      <c r="Q74" s="44"/>
      <c r="R74" s="3"/>
    </row>
    <row r="75" spans="4:19" hidden="1" x14ac:dyDescent="0.35">
      <c r="D75" s="47">
        <v>0</v>
      </c>
      <c r="E75" s="52" t="e">
        <v>#N/A</v>
      </c>
      <c r="F75" s="52" t="e">
        <v>#N/A</v>
      </c>
      <c r="G75" s="52" t="e">
        <v>#N/A</v>
      </c>
      <c r="H75" s="52" t="e">
        <v>#N/A</v>
      </c>
      <c r="I75" s="52" t="e">
        <v>#N/A</v>
      </c>
      <c r="J75" s="52" t="e">
        <v>#N/A</v>
      </c>
      <c r="K75" s="52" t="e">
        <v>#N/A</v>
      </c>
      <c r="L75" s="52" t="e">
        <v>#N/A</v>
      </c>
      <c r="M75" s="52" t="e">
        <v>#N/A</v>
      </c>
      <c r="N75" s="52" t="e">
        <v>#N/A</v>
      </c>
      <c r="O75" s="52" t="e">
        <v>#N/A</v>
      </c>
      <c r="P75" s="52" t="e">
        <v>#N/A</v>
      </c>
      <c r="Q75" s="44"/>
      <c r="R75" s="3"/>
    </row>
    <row r="76" spans="4:19" hidden="1" x14ac:dyDescent="0.35">
      <c r="D76" s="47">
        <v>0</v>
      </c>
      <c r="E76" s="52" t="e">
        <v>#N/A</v>
      </c>
      <c r="F76" s="52" t="e">
        <v>#N/A</v>
      </c>
      <c r="G76" s="52" t="e">
        <v>#N/A</v>
      </c>
      <c r="H76" s="52" t="e">
        <v>#N/A</v>
      </c>
      <c r="I76" s="52" t="e">
        <v>#N/A</v>
      </c>
      <c r="J76" s="52" t="e">
        <v>#N/A</v>
      </c>
      <c r="K76" s="52" t="e">
        <v>#N/A</v>
      </c>
      <c r="L76" s="52" t="e">
        <v>#N/A</v>
      </c>
      <c r="M76" s="52" t="e">
        <v>#N/A</v>
      </c>
      <c r="N76" s="52" t="e">
        <v>#N/A</v>
      </c>
      <c r="O76" s="52" t="e">
        <v>#N/A</v>
      </c>
      <c r="P76" s="52" t="e">
        <v>#N/A</v>
      </c>
      <c r="Q76" s="44"/>
      <c r="R76" s="3"/>
    </row>
    <row r="77" spans="4:19" hidden="1" x14ac:dyDescent="0.35">
      <c r="D77" s="47">
        <v>0</v>
      </c>
      <c r="E77" s="52" t="e">
        <v>#N/A</v>
      </c>
      <c r="F77" s="52" t="e">
        <v>#N/A</v>
      </c>
      <c r="G77" s="52" t="e">
        <v>#N/A</v>
      </c>
      <c r="H77" s="52" t="e">
        <v>#N/A</v>
      </c>
      <c r="I77" s="52" t="e">
        <v>#N/A</v>
      </c>
      <c r="J77" s="52" t="e">
        <v>#N/A</v>
      </c>
      <c r="K77" s="52" t="e">
        <v>#N/A</v>
      </c>
      <c r="L77" s="52" t="e">
        <v>#N/A</v>
      </c>
      <c r="M77" s="52" t="e">
        <v>#N/A</v>
      </c>
      <c r="N77" s="52" t="e">
        <v>#N/A</v>
      </c>
      <c r="O77" s="52" t="e">
        <v>#N/A</v>
      </c>
      <c r="P77" s="52" t="e">
        <v>#N/A</v>
      </c>
      <c r="Q77" s="44"/>
      <c r="R77" s="3"/>
    </row>
    <row r="78" spans="4:19" hidden="1" x14ac:dyDescent="0.35">
      <c r="D78" s="47">
        <v>0</v>
      </c>
      <c r="E78" s="52" t="e">
        <v>#N/A</v>
      </c>
      <c r="F78" s="52" t="e">
        <v>#N/A</v>
      </c>
      <c r="G78" s="52" t="e">
        <v>#N/A</v>
      </c>
      <c r="H78" s="52" t="e">
        <v>#N/A</v>
      </c>
      <c r="I78" s="52" t="e">
        <v>#N/A</v>
      </c>
      <c r="J78" s="52" t="e">
        <v>#N/A</v>
      </c>
      <c r="K78" s="52" t="e">
        <v>#N/A</v>
      </c>
      <c r="L78" s="52" t="e">
        <v>#N/A</v>
      </c>
      <c r="M78" s="52" t="e">
        <v>#N/A</v>
      </c>
      <c r="N78" s="52" t="e">
        <v>#N/A</v>
      </c>
      <c r="O78" s="52" t="e">
        <v>#N/A</v>
      </c>
      <c r="P78" s="52" t="e">
        <v>#N/A</v>
      </c>
      <c r="Q78" s="44"/>
      <c r="R78" s="3"/>
    </row>
    <row r="79" spans="4:19" hidden="1" x14ac:dyDescent="0.35">
      <c r="D79" s="47">
        <v>0</v>
      </c>
      <c r="E79" s="52" t="e">
        <v>#N/A</v>
      </c>
      <c r="F79" s="52" t="e">
        <v>#N/A</v>
      </c>
      <c r="G79" s="52" t="e">
        <v>#N/A</v>
      </c>
      <c r="H79" s="52" t="e">
        <v>#N/A</v>
      </c>
      <c r="I79" s="52" t="e">
        <v>#N/A</v>
      </c>
      <c r="J79" s="52" t="e">
        <v>#N/A</v>
      </c>
      <c r="K79" s="52" t="e">
        <v>#N/A</v>
      </c>
      <c r="L79" s="52" t="e">
        <v>#N/A</v>
      </c>
      <c r="M79" s="52" t="e">
        <v>#N/A</v>
      </c>
      <c r="N79" s="52" t="e">
        <v>#N/A</v>
      </c>
      <c r="O79" s="52" t="e">
        <v>#N/A</v>
      </c>
      <c r="P79" s="52" t="e">
        <v>#N/A</v>
      </c>
      <c r="Q79" s="44"/>
      <c r="R79" s="3"/>
    </row>
    <row r="80" spans="4:19" hidden="1" x14ac:dyDescent="0.35">
      <c r="D80" s="47">
        <v>0</v>
      </c>
      <c r="E80" s="52" t="e">
        <v>#N/A</v>
      </c>
      <c r="F80" s="52" t="e">
        <v>#N/A</v>
      </c>
      <c r="G80" s="52" t="e">
        <v>#N/A</v>
      </c>
      <c r="H80" s="52" t="e">
        <v>#N/A</v>
      </c>
      <c r="I80" s="52" t="e">
        <v>#N/A</v>
      </c>
      <c r="J80" s="52" t="e">
        <v>#N/A</v>
      </c>
      <c r="K80" s="52" t="e">
        <v>#N/A</v>
      </c>
      <c r="L80" s="52" t="e">
        <v>#N/A</v>
      </c>
      <c r="M80" s="52" t="e">
        <v>#N/A</v>
      </c>
      <c r="N80" s="52" t="e">
        <v>#N/A</v>
      </c>
      <c r="O80" s="52" t="e">
        <v>#N/A</v>
      </c>
      <c r="P80" s="52" t="e">
        <v>#N/A</v>
      </c>
      <c r="Q80" s="44"/>
      <c r="R80" s="3"/>
    </row>
    <row r="81" spans="4:19" hidden="1" x14ac:dyDescent="0.35">
      <c r="D81" s="47">
        <v>0</v>
      </c>
      <c r="E81" s="52" t="e">
        <v>#N/A</v>
      </c>
      <c r="F81" s="52" t="e">
        <v>#N/A</v>
      </c>
      <c r="G81" s="52" t="e">
        <v>#N/A</v>
      </c>
      <c r="H81" s="52" t="e">
        <v>#N/A</v>
      </c>
      <c r="I81" s="52" t="e">
        <v>#N/A</v>
      </c>
      <c r="J81" s="52" t="e">
        <v>#N/A</v>
      </c>
      <c r="K81" s="52" t="e">
        <v>#N/A</v>
      </c>
      <c r="L81" s="52" t="e">
        <v>#N/A</v>
      </c>
      <c r="M81" s="52" t="e">
        <v>#N/A</v>
      </c>
      <c r="N81" s="52" t="e">
        <v>#N/A</v>
      </c>
      <c r="O81" s="52" t="e">
        <v>#N/A</v>
      </c>
      <c r="P81" s="52" t="e">
        <v>#N/A</v>
      </c>
      <c r="Q81" s="44"/>
      <c r="R81" s="3"/>
    </row>
    <row r="82" spans="4:19" hidden="1" x14ac:dyDescent="0.35">
      <c r="D82" s="47"/>
      <c r="E82" s="52" t="e">
        <v>#N/A</v>
      </c>
      <c r="F82" s="52" t="e">
        <v>#N/A</v>
      </c>
      <c r="G82" s="52" t="e">
        <v>#N/A</v>
      </c>
      <c r="H82" s="52" t="e">
        <v>#N/A</v>
      </c>
      <c r="I82" s="52" t="e">
        <v>#N/A</v>
      </c>
      <c r="J82" s="52" t="e">
        <v>#N/A</v>
      </c>
      <c r="K82" s="52" t="e">
        <v>#N/A</v>
      </c>
      <c r="L82" s="52" t="e">
        <v>#N/A</v>
      </c>
      <c r="M82" s="52" t="e">
        <v>#N/A</v>
      </c>
      <c r="N82" s="52" t="e">
        <v>#N/A</v>
      </c>
      <c r="O82" s="52" t="e">
        <v>#N/A</v>
      </c>
      <c r="P82" s="52" t="e">
        <v>#N/A</v>
      </c>
      <c r="Q82" s="44"/>
      <c r="R82" s="3"/>
    </row>
    <row r="83" spans="4:19" hidden="1" x14ac:dyDescent="0.35">
      <c r="D83" s="47"/>
      <c r="E83" s="52" t="e">
        <v>#N/A</v>
      </c>
      <c r="F83" s="52" t="e">
        <v>#N/A</v>
      </c>
      <c r="G83" s="52" t="e">
        <v>#N/A</v>
      </c>
      <c r="H83" s="52" t="e">
        <v>#N/A</v>
      </c>
      <c r="I83" s="52" t="e">
        <v>#N/A</v>
      </c>
      <c r="J83" s="52" t="e">
        <v>#N/A</v>
      </c>
      <c r="K83" s="52" t="e">
        <v>#N/A</v>
      </c>
      <c r="L83" s="52" t="e">
        <v>#N/A</v>
      </c>
      <c r="M83" s="52" t="e">
        <v>#N/A</v>
      </c>
      <c r="N83" s="52" t="e">
        <v>#N/A</v>
      </c>
      <c r="O83" s="52" t="e">
        <v>#N/A</v>
      </c>
      <c r="P83" s="52" t="e">
        <v>#N/A</v>
      </c>
      <c r="Q83" s="44"/>
    </row>
    <row r="84" spans="4:19" hidden="1" x14ac:dyDescent="0.35">
      <c r="D84" s="47"/>
      <c r="E84" s="52" t="e">
        <v>#N/A</v>
      </c>
      <c r="F84" s="52" t="e">
        <v>#N/A</v>
      </c>
      <c r="G84" s="52" t="e">
        <v>#N/A</v>
      </c>
      <c r="H84" s="52" t="e">
        <v>#N/A</v>
      </c>
      <c r="I84" s="52" t="e">
        <v>#N/A</v>
      </c>
      <c r="J84" s="52" t="e">
        <v>#N/A</v>
      </c>
      <c r="K84" s="52" t="e">
        <v>#N/A</v>
      </c>
      <c r="L84" s="52" t="e">
        <v>#N/A</v>
      </c>
      <c r="M84" s="52" t="e">
        <v>#N/A</v>
      </c>
      <c r="N84" s="52" t="e">
        <v>#N/A</v>
      </c>
      <c r="O84" s="52" t="e">
        <v>#N/A</v>
      </c>
      <c r="P84" s="52" t="e">
        <v>#N/A</v>
      </c>
      <c r="Q84" s="44"/>
    </row>
    <row r="85" spans="4:19" hidden="1" x14ac:dyDescent="0.35">
      <c r="D85" s="47"/>
      <c r="E85" s="52" t="e">
        <v>#N/A</v>
      </c>
      <c r="F85" s="52" t="e">
        <v>#N/A</v>
      </c>
      <c r="G85" s="52" t="e">
        <v>#N/A</v>
      </c>
      <c r="H85" s="52" t="e">
        <v>#N/A</v>
      </c>
      <c r="I85" s="52" t="e">
        <v>#N/A</v>
      </c>
      <c r="J85" s="52" t="e">
        <v>#N/A</v>
      </c>
      <c r="K85" s="52" t="e">
        <v>#N/A</v>
      </c>
      <c r="L85" s="52" t="e">
        <v>#N/A</v>
      </c>
      <c r="M85" s="52" t="e">
        <v>#N/A</v>
      </c>
      <c r="N85" s="52" t="e">
        <v>#N/A</v>
      </c>
      <c r="O85" s="52" t="e">
        <v>#N/A</v>
      </c>
      <c r="P85" s="52" t="e">
        <v>#N/A</v>
      </c>
      <c r="Q85" s="44"/>
    </row>
    <row r="86" spans="4:19" hidden="1" x14ac:dyDescent="0.35">
      <c r="D86" s="47"/>
      <c r="E86" s="52" t="e">
        <v>#N/A</v>
      </c>
      <c r="F86" s="52" t="e">
        <v>#N/A</v>
      </c>
      <c r="G86" s="52" t="e">
        <v>#N/A</v>
      </c>
      <c r="H86" s="52" t="e">
        <v>#N/A</v>
      </c>
      <c r="I86" s="52" t="e">
        <v>#N/A</v>
      </c>
      <c r="J86" s="52" t="e">
        <v>#N/A</v>
      </c>
      <c r="K86" s="52" t="e">
        <v>#N/A</v>
      </c>
      <c r="L86" s="52" t="e">
        <v>#N/A</v>
      </c>
      <c r="M86" s="52" t="e">
        <v>#N/A</v>
      </c>
      <c r="N86" s="52" t="e">
        <v>#N/A</v>
      </c>
      <c r="O86" s="52" t="e">
        <v>#N/A</v>
      </c>
      <c r="P86" s="52" t="e">
        <v>#N/A</v>
      </c>
      <c r="Q86" s="44"/>
    </row>
    <row r="87" spans="4:19" hidden="1" x14ac:dyDescent="0.35">
      <c r="D87" s="47"/>
      <c r="E87" s="52" t="e">
        <v>#N/A</v>
      </c>
      <c r="F87" s="52" t="e">
        <v>#N/A</v>
      </c>
      <c r="G87" s="52" t="e">
        <v>#N/A</v>
      </c>
      <c r="H87" s="52" t="e">
        <v>#N/A</v>
      </c>
      <c r="I87" s="52" t="e">
        <v>#N/A</v>
      </c>
      <c r="J87" s="52" t="e">
        <v>#N/A</v>
      </c>
      <c r="K87" s="52" t="e">
        <v>#N/A</v>
      </c>
      <c r="L87" s="52" t="e">
        <v>#N/A</v>
      </c>
      <c r="M87" s="52" t="e">
        <v>#N/A</v>
      </c>
      <c r="N87" s="52" t="e">
        <v>#N/A</v>
      </c>
      <c r="O87" s="52" t="e">
        <v>#N/A</v>
      </c>
      <c r="P87" s="52" t="e">
        <v>#N/A</v>
      </c>
      <c r="Q87" s="44"/>
    </row>
    <row r="88" spans="4:19" x14ac:dyDescent="0.35">
      <c r="D88" s="26"/>
      <c r="E88" s="27"/>
      <c r="F88" s="27"/>
      <c r="G88" s="27"/>
      <c r="H88" s="27"/>
      <c r="I88" s="27"/>
      <c r="J88" s="27"/>
      <c r="K88" s="27"/>
      <c r="L88" s="27"/>
      <c r="M88" s="27"/>
      <c r="N88" s="27"/>
      <c r="O88" s="27"/>
      <c r="P88" s="27"/>
      <c r="Q88" s="27"/>
    </row>
    <row r="89" spans="4:19" x14ac:dyDescent="0.35">
      <c r="D89" s="16" t="s">
        <v>34</v>
      </c>
      <c r="E89" s="16">
        <v>2007</v>
      </c>
      <c r="F89" s="16">
        <v>2008</v>
      </c>
      <c r="G89" s="16">
        <v>2009</v>
      </c>
      <c r="H89" s="16">
        <v>2010</v>
      </c>
      <c r="I89" s="16">
        <v>2011</v>
      </c>
      <c r="J89" s="16">
        <v>2012</v>
      </c>
      <c r="K89" s="16">
        <v>2013</v>
      </c>
      <c r="L89" s="16">
        <v>2014</v>
      </c>
      <c r="M89" s="16">
        <v>2015</v>
      </c>
      <c r="N89" s="16">
        <v>2016</v>
      </c>
      <c r="O89" s="16">
        <v>2017</v>
      </c>
      <c r="P89" s="16">
        <v>2018</v>
      </c>
      <c r="Q89" s="42"/>
      <c r="R89" s="22"/>
    </row>
    <row r="90" spans="4:19" x14ac:dyDescent="0.35">
      <c r="D90" s="18" t="s">
        <v>6</v>
      </c>
      <c r="E90" s="23"/>
      <c r="F90" s="23"/>
      <c r="G90" s="23"/>
      <c r="H90" s="23"/>
      <c r="I90" s="23"/>
      <c r="J90" s="23"/>
      <c r="K90" s="23"/>
      <c r="L90" s="23"/>
      <c r="M90" s="23"/>
      <c r="N90" s="23"/>
      <c r="O90" s="23"/>
      <c r="P90" s="23"/>
      <c r="Q90" s="43"/>
      <c r="R90" s="22"/>
      <c r="S90" s="4" t="s">
        <v>7</v>
      </c>
    </row>
    <row r="91" spans="4:19" hidden="1" x14ac:dyDescent="0.35">
      <c r="D91" s="60" t="s">
        <v>72</v>
      </c>
      <c r="E91" s="29" t="s">
        <v>93</v>
      </c>
      <c r="F91" s="29" t="s">
        <v>93</v>
      </c>
      <c r="G91" s="29" t="s">
        <v>93</v>
      </c>
      <c r="H91" s="29" t="s">
        <v>93</v>
      </c>
      <c r="I91" s="29" t="s">
        <v>93</v>
      </c>
      <c r="J91" s="29" t="s">
        <v>93</v>
      </c>
      <c r="K91" s="29" t="s">
        <v>93</v>
      </c>
      <c r="L91" s="29" t="s">
        <v>93</v>
      </c>
      <c r="M91" s="29" t="s">
        <v>93</v>
      </c>
      <c r="N91" s="29" t="s">
        <v>93</v>
      </c>
      <c r="O91" s="29" t="s">
        <v>93</v>
      </c>
      <c r="P91" s="29" t="s">
        <v>93</v>
      </c>
      <c r="Q91" s="37"/>
      <c r="R91" s="22" t="s">
        <v>8</v>
      </c>
      <c r="S91" s="3" t="s">
        <v>123</v>
      </c>
    </row>
    <row r="92" spans="4:19" hidden="1" x14ac:dyDescent="0.35">
      <c r="D92" s="60"/>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60"/>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21"/>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47"/>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47"/>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hidden="1" x14ac:dyDescent="0.35">
      <c r="D97" s="47"/>
      <c r="E97" s="29" t="e">
        <v>#N/A</v>
      </c>
      <c r="F97" s="29" t="e">
        <v>#N/A</v>
      </c>
      <c r="G97" s="29" t="e">
        <v>#N/A</v>
      </c>
      <c r="H97" s="29" t="e">
        <v>#N/A</v>
      </c>
      <c r="I97" s="29" t="e">
        <v>#N/A</v>
      </c>
      <c r="J97" s="29" t="e">
        <v>#N/A</v>
      </c>
      <c r="K97" s="29" t="e">
        <v>#N/A</v>
      </c>
      <c r="L97" s="29" t="e">
        <v>#N/A</v>
      </c>
      <c r="M97" s="29" t="e">
        <v>#N/A</v>
      </c>
      <c r="N97" s="29" t="e">
        <v>#N/A</v>
      </c>
      <c r="O97" s="29" t="e">
        <v>#N/A</v>
      </c>
      <c r="P97" s="29" t="e">
        <v>#N/A</v>
      </c>
      <c r="Q97" s="37"/>
      <c r="R97" s="22" t="s">
        <v>8</v>
      </c>
      <c r="S97" s="3" t="e">
        <v>#N/A</v>
      </c>
    </row>
    <row r="98" spans="4:19" hidden="1" x14ac:dyDescent="0.35">
      <c r="D98" s="47"/>
      <c r="E98" s="29" t="e">
        <v>#N/A</v>
      </c>
      <c r="F98" s="29" t="e">
        <v>#N/A</v>
      </c>
      <c r="G98" s="29" t="e">
        <v>#N/A</v>
      </c>
      <c r="H98" s="29" t="e">
        <v>#N/A</v>
      </c>
      <c r="I98" s="29" t="e">
        <v>#N/A</v>
      </c>
      <c r="J98" s="29" t="e">
        <v>#N/A</v>
      </c>
      <c r="K98" s="29" t="e">
        <v>#N/A</v>
      </c>
      <c r="L98" s="29" t="e">
        <v>#N/A</v>
      </c>
      <c r="M98" s="29" t="e">
        <v>#N/A</v>
      </c>
      <c r="N98" s="29" t="e">
        <v>#N/A</v>
      </c>
      <c r="O98" s="29" t="e">
        <v>#N/A</v>
      </c>
      <c r="P98" s="29" t="e">
        <v>#N/A</v>
      </c>
      <c r="Q98" s="37"/>
      <c r="R98" s="22" t="s">
        <v>8</v>
      </c>
      <c r="S98" s="3" t="e">
        <v>#N/A</v>
      </c>
    </row>
    <row r="99" spans="4:19" hidden="1" x14ac:dyDescent="0.35">
      <c r="D99" s="47"/>
      <c r="E99" s="29" t="e">
        <v>#N/A</v>
      </c>
      <c r="F99" s="29" t="e">
        <v>#N/A</v>
      </c>
      <c r="G99" s="29" t="e">
        <v>#N/A</v>
      </c>
      <c r="H99" s="29" t="e">
        <v>#N/A</v>
      </c>
      <c r="I99" s="29" t="e">
        <v>#N/A</v>
      </c>
      <c r="J99" s="29" t="e">
        <v>#N/A</v>
      </c>
      <c r="K99" s="29" t="e">
        <v>#N/A</v>
      </c>
      <c r="L99" s="29" t="e">
        <v>#N/A</v>
      </c>
      <c r="M99" s="29" t="e">
        <v>#N/A</v>
      </c>
      <c r="N99" s="29" t="e">
        <v>#N/A</v>
      </c>
      <c r="O99" s="29" t="e">
        <v>#N/A</v>
      </c>
      <c r="P99" s="29" t="e">
        <v>#N/A</v>
      </c>
      <c r="Q99" s="37"/>
      <c r="R99" s="22" t="s">
        <v>8</v>
      </c>
      <c r="S99" s="3" t="e">
        <v>#N/A</v>
      </c>
    </row>
    <row r="100" spans="4:19" hidden="1" x14ac:dyDescent="0.35">
      <c r="D100" s="47"/>
      <c r="E100" s="29" t="e">
        <v>#N/A</v>
      </c>
      <c r="F100" s="29" t="e">
        <v>#N/A</v>
      </c>
      <c r="G100" s="29" t="e">
        <v>#N/A</v>
      </c>
      <c r="H100" s="29" t="e">
        <v>#N/A</v>
      </c>
      <c r="I100" s="29" t="e">
        <v>#N/A</v>
      </c>
      <c r="J100" s="29" t="e">
        <v>#N/A</v>
      </c>
      <c r="K100" s="29" t="e">
        <v>#N/A</v>
      </c>
      <c r="L100" s="29" t="e">
        <v>#N/A</v>
      </c>
      <c r="M100" s="29" t="e">
        <v>#N/A</v>
      </c>
      <c r="N100" s="29" t="e">
        <v>#N/A</v>
      </c>
      <c r="O100" s="29" t="e">
        <v>#N/A</v>
      </c>
      <c r="P100" s="29" t="e">
        <v>#N/A</v>
      </c>
      <c r="Q100" s="37"/>
      <c r="R100" s="22" t="s">
        <v>8</v>
      </c>
      <c r="S100" s="3" t="e">
        <v>#N/A</v>
      </c>
    </row>
    <row r="101" spans="4:19" hidden="1" x14ac:dyDescent="0.35">
      <c r="D101" s="47"/>
      <c r="E101" s="29" t="e">
        <v>#N/A</v>
      </c>
      <c r="F101" s="29" t="e">
        <v>#N/A</v>
      </c>
      <c r="G101" s="29" t="e">
        <v>#N/A</v>
      </c>
      <c r="H101" s="29" t="e">
        <v>#N/A</v>
      </c>
      <c r="I101" s="29" t="e">
        <v>#N/A</v>
      </c>
      <c r="J101" s="29" t="e">
        <v>#N/A</v>
      </c>
      <c r="K101" s="29" t="e">
        <v>#N/A</v>
      </c>
      <c r="L101" s="29" t="e">
        <v>#N/A</v>
      </c>
      <c r="M101" s="29" t="e">
        <v>#N/A</v>
      </c>
      <c r="N101" s="29" t="e">
        <v>#N/A</v>
      </c>
      <c r="O101" s="29" t="e">
        <v>#N/A</v>
      </c>
      <c r="P101" s="29" t="e">
        <v>#N/A</v>
      </c>
      <c r="Q101" s="37"/>
      <c r="R101" s="22" t="s">
        <v>8</v>
      </c>
      <c r="S101" s="3" t="e">
        <v>#N/A</v>
      </c>
    </row>
    <row r="102" spans="4:19" hidden="1" x14ac:dyDescent="0.35">
      <c r="D102" s="47"/>
      <c r="E102" s="29" t="e">
        <v>#N/A</v>
      </c>
      <c r="F102" s="29" t="e">
        <v>#N/A</v>
      </c>
      <c r="G102" s="29" t="e">
        <v>#N/A</v>
      </c>
      <c r="H102" s="29" t="e">
        <v>#N/A</v>
      </c>
      <c r="I102" s="29" t="e">
        <v>#N/A</v>
      </c>
      <c r="J102" s="29" t="e">
        <v>#N/A</v>
      </c>
      <c r="K102" s="29" t="e">
        <v>#N/A</v>
      </c>
      <c r="L102" s="29" t="e">
        <v>#N/A</v>
      </c>
      <c r="M102" s="29" t="e">
        <v>#N/A</v>
      </c>
      <c r="N102" s="29" t="e">
        <v>#N/A</v>
      </c>
      <c r="O102" s="29" t="e">
        <v>#N/A</v>
      </c>
      <c r="P102" s="29" t="e">
        <v>#N/A</v>
      </c>
      <c r="Q102" s="37"/>
      <c r="R102" s="22" t="s">
        <v>8</v>
      </c>
      <c r="S102" s="3" t="e">
        <v>#N/A</v>
      </c>
    </row>
    <row r="103" spans="4:19" hidden="1" x14ac:dyDescent="0.35">
      <c r="D103" s="47"/>
      <c r="E103" s="29" t="e">
        <v>#N/A</v>
      </c>
      <c r="F103" s="29" t="e">
        <v>#N/A</v>
      </c>
      <c r="G103" s="29" t="e">
        <v>#N/A</v>
      </c>
      <c r="H103" s="29" t="e">
        <v>#N/A</v>
      </c>
      <c r="I103" s="29" t="e">
        <v>#N/A</v>
      </c>
      <c r="J103" s="29" t="e">
        <v>#N/A</v>
      </c>
      <c r="K103" s="29" t="e">
        <v>#N/A</v>
      </c>
      <c r="L103" s="29" t="e">
        <v>#N/A</v>
      </c>
      <c r="M103" s="29" t="e">
        <v>#N/A</v>
      </c>
      <c r="N103" s="29" t="e">
        <v>#N/A</v>
      </c>
      <c r="O103" s="29" t="e">
        <v>#N/A</v>
      </c>
      <c r="P103" s="29" t="e">
        <v>#N/A</v>
      </c>
      <c r="Q103" s="37"/>
      <c r="R103" s="22" t="s">
        <v>8</v>
      </c>
      <c r="S103" s="3" t="e">
        <v>#N/A</v>
      </c>
    </row>
    <row r="104" spans="4:19" hidden="1" x14ac:dyDescent="0.35">
      <c r="D104" s="47"/>
      <c r="E104" s="29" t="e">
        <v>#N/A</v>
      </c>
      <c r="F104" s="29" t="e">
        <v>#N/A</v>
      </c>
      <c r="G104" s="29" t="e">
        <v>#N/A</v>
      </c>
      <c r="H104" s="29" t="e">
        <v>#N/A</v>
      </c>
      <c r="I104" s="29" t="e">
        <v>#N/A</v>
      </c>
      <c r="J104" s="29" t="e">
        <v>#N/A</v>
      </c>
      <c r="K104" s="29" t="e">
        <v>#N/A</v>
      </c>
      <c r="L104" s="29" t="e">
        <v>#N/A</v>
      </c>
      <c r="M104" s="29" t="e">
        <v>#N/A</v>
      </c>
      <c r="N104" s="29" t="e">
        <v>#N/A</v>
      </c>
      <c r="O104" s="29" t="e">
        <v>#N/A</v>
      </c>
      <c r="P104" s="29" t="e">
        <v>#N/A</v>
      </c>
      <c r="Q104" s="37"/>
      <c r="R104" s="22" t="s">
        <v>8</v>
      </c>
      <c r="S104" s="3" t="e">
        <v>#N/A</v>
      </c>
    </row>
    <row r="105" spans="4:19" hidden="1" x14ac:dyDescent="0.35">
      <c r="D105" s="47"/>
      <c r="E105" s="29" t="e">
        <v>#N/A</v>
      </c>
      <c r="F105" s="29" t="e">
        <v>#N/A</v>
      </c>
      <c r="G105" s="29" t="e">
        <v>#N/A</v>
      </c>
      <c r="H105" s="29" t="e">
        <v>#N/A</v>
      </c>
      <c r="I105" s="29" t="e">
        <v>#N/A</v>
      </c>
      <c r="J105" s="29" t="e">
        <v>#N/A</v>
      </c>
      <c r="K105" s="29" t="e">
        <v>#N/A</v>
      </c>
      <c r="L105" s="29" t="e">
        <v>#N/A</v>
      </c>
      <c r="M105" s="29" t="e">
        <v>#N/A</v>
      </c>
      <c r="N105" s="29" t="e">
        <v>#N/A</v>
      </c>
      <c r="O105" s="29" t="e">
        <v>#N/A</v>
      </c>
      <c r="P105" s="29" t="e">
        <v>#N/A</v>
      </c>
      <c r="Q105" s="37"/>
      <c r="R105" s="22" t="s">
        <v>8</v>
      </c>
      <c r="S105" s="3" t="e">
        <v>#N/A</v>
      </c>
    </row>
    <row r="106" spans="4:19" hidden="1" x14ac:dyDescent="0.35">
      <c r="D106" s="47"/>
      <c r="E106" s="29" t="e">
        <v>#N/A</v>
      </c>
      <c r="F106" s="29" t="e">
        <v>#N/A</v>
      </c>
      <c r="G106" s="29" t="e">
        <v>#N/A</v>
      </c>
      <c r="H106" s="29" t="e">
        <v>#N/A</v>
      </c>
      <c r="I106" s="29" t="e">
        <v>#N/A</v>
      </c>
      <c r="J106" s="29" t="e">
        <v>#N/A</v>
      </c>
      <c r="K106" s="29" t="e">
        <v>#N/A</v>
      </c>
      <c r="L106" s="29" t="e">
        <v>#N/A</v>
      </c>
      <c r="M106" s="29" t="e">
        <v>#N/A</v>
      </c>
      <c r="N106" s="29" t="e">
        <v>#N/A</v>
      </c>
      <c r="O106" s="29" t="e">
        <v>#N/A</v>
      </c>
      <c r="P106" s="29" t="e">
        <v>#N/A</v>
      </c>
      <c r="Q106" s="37"/>
      <c r="R106" s="22" t="s">
        <v>8</v>
      </c>
      <c r="S106" s="3" t="e">
        <v>#N/A</v>
      </c>
    </row>
    <row r="107" spans="4:19" hidden="1" x14ac:dyDescent="0.35">
      <c r="D107" s="47"/>
      <c r="E107" s="29" t="e">
        <v>#N/A</v>
      </c>
      <c r="F107" s="29" t="e">
        <v>#N/A</v>
      </c>
      <c r="G107" s="29" t="e">
        <v>#N/A</v>
      </c>
      <c r="H107" s="29" t="e">
        <v>#N/A</v>
      </c>
      <c r="I107" s="29" t="e">
        <v>#N/A</v>
      </c>
      <c r="J107" s="29" t="e">
        <v>#N/A</v>
      </c>
      <c r="K107" s="29" t="e">
        <v>#N/A</v>
      </c>
      <c r="L107" s="29" t="e">
        <v>#N/A</v>
      </c>
      <c r="M107" s="29" t="e">
        <v>#N/A</v>
      </c>
      <c r="N107" s="29" t="e">
        <v>#N/A</v>
      </c>
      <c r="O107" s="29" t="e">
        <v>#N/A</v>
      </c>
      <c r="P107" s="29" t="e">
        <v>#N/A</v>
      </c>
      <c r="Q107" s="37"/>
      <c r="R107" s="22" t="s">
        <v>8</v>
      </c>
      <c r="S107" s="3" t="e">
        <v>#N/A</v>
      </c>
    </row>
    <row r="108" spans="4:19" x14ac:dyDescent="0.35">
      <c r="D108" s="47"/>
      <c r="E108" s="25"/>
      <c r="F108" s="25"/>
      <c r="G108" s="25"/>
      <c r="H108" s="25"/>
      <c r="I108" s="25"/>
      <c r="J108" s="25"/>
      <c r="K108" s="25"/>
      <c r="L108" s="25"/>
      <c r="M108" s="25"/>
      <c r="N108" s="25"/>
      <c r="O108" s="25"/>
      <c r="P108" s="25"/>
      <c r="Q108" s="40"/>
      <c r="R108" s="22"/>
      <c r="S108" s="3"/>
    </row>
    <row r="109" spans="4:19" x14ac:dyDescent="0.35">
      <c r="D109" s="18" t="s">
        <v>24</v>
      </c>
      <c r="E109" s="23"/>
      <c r="F109" s="23"/>
      <c r="G109" s="23"/>
      <c r="H109" s="23"/>
      <c r="I109" s="23"/>
      <c r="J109" s="23"/>
      <c r="K109" s="23"/>
      <c r="L109" s="23"/>
      <c r="M109" s="23"/>
      <c r="N109" s="23"/>
      <c r="O109" s="23"/>
      <c r="P109" s="23"/>
      <c r="Q109" s="43"/>
      <c r="R109" s="22"/>
      <c r="S109" s="3"/>
    </row>
    <row r="110" spans="4:19" hidden="1" x14ac:dyDescent="0.35">
      <c r="D110" s="71" t="s">
        <v>72</v>
      </c>
      <c r="E110" s="52" t="e">
        <v>#VALUE!</v>
      </c>
      <c r="F110" s="52" t="e">
        <v>#VALUE!</v>
      </c>
      <c r="G110" s="52" t="e">
        <v>#VALUE!</v>
      </c>
      <c r="H110" s="52" t="e">
        <v>#VALUE!</v>
      </c>
      <c r="I110" s="52" t="e">
        <v>#VALUE!</v>
      </c>
      <c r="J110" s="52" t="e">
        <v>#VALUE!</v>
      </c>
      <c r="K110" s="52" t="e">
        <v>#VALUE!</v>
      </c>
      <c r="L110" s="52" t="e">
        <v>#VALUE!</v>
      </c>
      <c r="M110" s="52" t="e">
        <v>#VALUE!</v>
      </c>
      <c r="N110" s="52" t="e">
        <v>#VALUE!</v>
      </c>
      <c r="O110" s="52" t="e">
        <v>#VALUE!</v>
      </c>
      <c r="P110" s="52" t="e">
        <v>#VALUE!</v>
      </c>
      <c r="Q110" s="44"/>
      <c r="R110" s="19" t="s">
        <v>8</v>
      </c>
      <c r="S110" s="3"/>
    </row>
    <row r="111" spans="4:19" hidden="1" x14ac:dyDescent="0.35">
      <c r="E111" s="52" t="e">
        <v>#N/A</v>
      </c>
      <c r="F111" s="52" t="e">
        <v>#N/A</v>
      </c>
      <c r="G111" s="52" t="e">
        <v>#N/A</v>
      </c>
      <c r="H111" s="52" t="e">
        <v>#N/A</v>
      </c>
      <c r="I111" s="52" t="e">
        <v>#N/A</v>
      </c>
      <c r="J111" s="52" t="e">
        <v>#N/A</v>
      </c>
      <c r="K111" s="52" t="e">
        <v>#N/A</v>
      </c>
      <c r="L111" s="52" t="e">
        <v>#N/A</v>
      </c>
      <c r="M111" s="52" t="e">
        <v>#N/A</v>
      </c>
      <c r="N111" s="52" t="e">
        <v>#N/A</v>
      </c>
      <c r="O111" s="52" t="e">
        <v>#N/A</v>
      </c>
      <c r="P111" s="52" t="e">
        <v>#N/A</v>
      </c>
      <c r="Q111" s="44"/>
      <c r="R111" s="19"/>
      <c r="S111" s="3"/>
    </row>
    <row r="112" spans="4:19" hidden="1" x14ac:dyDescent="0.35">
      <c r="E112" s="52" t="e">
        <v>#N/A</v>
      </c>
      <c r="F112" s="52" t="e">
        <v>#N/A</v>
      </c>
      <c r="G112" s="52" t="e">
        <v>#N/A</v>
      </c>
      <c r="H112" s="52" t="e">
        <v>#N/A</v>
      </c>
      <c r="I112" s="52" t="e">
        <v>#N/A</v>
      </c>
      <c r="J112" s="52" t="e">
        <v>#N/A</v>
      </c>
      <c r="K112" s="52" t="e">
        <v>#N/A</v>
      </c>
      <c r="L112" s="52" t="e">
        <v>#N/A</v>
      </c>
      <c r="M112" s="52" t="e">
        <v>#N/A</v>
      </c>
      <c r="N112" s="52" t="e">
        <v>#N/A</v>
      </c>
      <c r="O112" s="52" t="e">
        <v>#N/A</v>
      </c>
      <c r="P112" s="52" t="e">
        <v>#N/A</v>
      </c>
      <c r="Q112" s="44"/>
      <c r="R112" s="19"/>
      <c r="S112" s="3"/>
    </row>
    <row r="113" spans="4:19" hidden="1" x14ac:dyDescent="0.35">
      <c r="E113" s="52" t="e">
        <v>#N/A</v>
      </c>
      <c r="F113" s="52" t="e">
        <v>#N/A</v>
      </c>
      <c r="G113" s="52" t="e">
        <v>#N/A</v>
      </c>
      <c r="H113" s="52" t="e">
        <v>#N/A</v>
      </c>
      <c r="I113" s="52" t="e">
        <v>#N/A</v>
      </c>
      <c r="J113" s="52" t="e">
        <v>#N/A</v>
      </c>
      <c r="K113" s="52" t="e">
        <v>#N/A</v>
      </c>
      <c r="L113" s="52" t="e">
        <v>#N/A</v>
      </c>
      <c r="M113" s="52" t="e">
        <v>#N/A</v>
      </c>
      <c r="N113" s="52" t="e">
        <v>#N/A</v>
      </c>
      <c r="O113" s="52" t="e">
        <v>#N/A</v>
      </c>
      <c r="P113" s="52" t="e">
        <v>#N/A</v>
      </c>
      <c r="Q113" s="44"/>
      <c r="R113" s="19"/>
      <c r="S113" s="3"/>
    </row>
    <row r="114" spans="4:19" hidden="1" x14ac:dyDescent="0.35">
      <c r="E114" s="52" t="e">
        <v>#N/A</v>
      </c>
      <c r="F114" s="52" t="e">
        <v>#N/A</v>
      </c>
      <c r="G114" s="52" t="e">
        <v>#N/A</v>
      </c>
      <c r="H114" s="52" t="e">
        <v>#N/A</v>
      </c>
      <c r="I114" s="52" t="e">
        <v>#N/A</v>
      </c>
      <c r="J114" s="52" t="e">
        <v>#N/A</v>
      </c>
      <c r="K114" s="52" t="e">
        <v>#N/A</v>
      </c>
      <c r="L114" s="52" t="e">
        <v>#N/A</v>
      </c>
      <c r="M114" s="52" t="e">
        <v>#N/A</v>
      </c>
      <c r="N114" s="52" t="e">
        <v>#N/A</v>
      </c>
      <c r="O114" s="52" t="e">
        <v>#N/A</v>
      </c>
      <c r="P114" s="52" t="e">
        <v>#N/A</v>
      </c>
      <c r="Q114" s="44"/>
      <c r="R114" s="19"/>
      <c r="S114" s="3"/>
    </row>
    <row r="115" spans="4:19" hidden="1" x14ac:dyDescent="0.35">
      <c r="E115" s="52" t="e">
        <v>#N/A</v>
      </c>
      <c r="F115" s="52" t="e">
        <v>#N/A</v>
      </c>
      <c r="G115" s="52" t="e">
        <v>#N/A</v>
      </c>
      <c r="H115" s="52" t="e">
        <v>#N/A</v>
      </c>
      <c r="I115" s="52" t="e">
        <v>#N/A</v>
      </c>
      <c r="J115" s="52" t="e">
        <v>#N/A</v>
      </c>
      <c r="K115" s="52" t="e">
        <v>#N/A</v>
      </c>
      <c r="L115" s="52" t="e">
        <v>#N/A</v>
      </c>
      <c r="M115" s="52" t="e">
        <v>#N/A</v>
      </c>
      <c r="N115" s="52" t="e">
        <v>#N/A</v>
      </c>
      <c r="O115" s="52" t="e">
        <v>#N/A</v>
      </c>
      <c r="P115" s="52" t="e">
        <v>#N/A</v>
      </c>
      <c r="Q115" s="44"/>
      <c r="R115" s="19"/>
      <c r="S115" s="3"/>
    </row>
    <row r="116" spans="4:19" hidden="1" x14ac:dyDescent="0.35">
      <c r="E116" s="52" t="e">
        <v>#N/A</v>
      </c>
      <c r="F116" s="52" t="e">
        <v>#N/A</v>
      </c>
      <c r="G116" s="52" t="e">
        <v>#N/A</v>
      </c>
      <c r="H116" s="52" t="e">
        <v>#N/A</v>
      </c>
      <c r="I116" s="52" t="e">
        <v>#N/A</v>
      </c>
      <c r="J116" s="52" t="e">
        <v>#N/A</v>
      </c>
      <c r="K116" s="52" t="e">
        <v>#N/A</v>
      </c>
      <c r="L116" s="52" t="e">
        <v>#N/A</v>
      </c>
      <c r="M116" s="52" t="e">
        <v>#N/A</v>
      </c>
      <c r="N116" s="52" t="e">
        <v>#N/A</v>
      </c>
      <c r="O116" s="52" t="e">
        <v>#N/A</v>
      </c>
      <c r="P116" s="52" t="e">
        <v>#N/A</v>
      </c>
      <c r="Q116" s="44"/>
      <c r="R116" s="19"/>
      <c r="S116" s="3"/>
    </row>
    <row r="117" spans="4:19" hidden="1" x14ac:dyDescent="0.35">
      <c r="E117" s="52" t="e">
        <v>#N/A</v>
      </c>
      <c r="F117" s="52" t="e">
        <v>#N/A</v>
      </c>
      <c r="G117" s="52" t="e">
        <v>#N/A</v>
      </c>
      <c r="H117" s="52" t="e">
        <v>#N/A</v>
      </c>
      <c r="I117" s="52" t="e">
        <v>#N/A</v>
      </c>
      <c r="J117" s="52" t="e">
        <v>#N/A</v>
      </c>
      <c r="K117" s="52" t="e">
        <v>#N/A</v>
      </c>
      <c r="L117" s="52" t="e">
        <v>#N/A</v>
      </c>
      <c r="M117" s="52" t="e">
        <v>#N/A</v>
      </c>
      <c r="N117" s="52" t="e">
        <v>#N/A</v>
      </c>
      <c r="O117" s="52" t="e">
        <v>#N/A</v>
      </c>
      <c r="P117" s="52" t="e">
        <v>#N/A</v>
      </c>
      <c r="Q117" s="44"/>
      <c r="R117" s="19"/>
      <c r="S117" s="3"/>
    </row>
    <row r="118" spans="4:19" hidden="1" x14ac:dyDescent="0.35">
      <c r="E118" s="52" t="e">
        <v>#N/A</v>
      </c>
      <c r="F118" s="52" t="e">
        <v>#N/A</v>
      </c>
      <c r="G118" s="52" t="e">
        <v>#N/A</v>
      </c>
      <c r="H118" s="52" t="e">
        <v>#N/A</v>
      </c>
      <c r="I118" s="52" t="e">
        <v>#N/A</v>
      </c>
      <c r="J118" s="52" t="e">
        <v>#N/A</v>
      </c>
      <c r="K118" s="52" t="e">
        <v>#N/A</v>
      </c>
      <c r="L118" s="52" t="e">
        <v>#N/A</v>
      </c>
      <c r="M118" s="52" t="e">
        <v>#N/A</v>
      </c>
      <c r="N118" s="52" t="e">
        <v>#N/A</v>
      </c>
      <c r="O118" s="52" t="e">
        <v>#N/A</v>
      </c>
      <c r="P118" s="52" t="e">
        <v>#N/A</v>
      </c>
      <c r="Q118" s="44"/>
      <c r="R118" s="19"/>
      <c r="S118" s="3"/>
    </row>
    <row r="119" spans="4:19" hidden="1" x14ac:dyDescent="0.35">
      <c r="E119" s="52" t="e">
        <v>#N/A</v>
      </c>
      <c r="F119" s="52" t="e">
        <v>#N/A</v>
      </c>
      <c r="G119" s="52" t="e">
        <v>#N/A</v>
      </c>
      <c r="H119" s="52" t="e">
        <v>#N/A</v>
      </c>
      <c r="I119" s="52" t="e">
        <v>#N/A</v>
      </c>
      <c r="J119" s="52" t="e">
        <v>#N/A</v>
      </c>
      <c r="K119" s="52" t="e">
        <v>#N/A</v>
      </c>
      <c r="L119" s="52" t="e">
        <v>#N/A</v>
      </c>
      <c r="M119" s="52" t="e">
        <v>#N/A</v>
      </c>
      <c r="N119" s="52" t="e">
        <v>#N/A</v>
      </c>
      <c r="O119" s="52" t="e">
        <v>#N/A</v>
      </c>
      <c r="P119" s="52" t="e">
        <v>#N/A</v>
      </c>
      <c r="Q119" s="44"/>
      <c r="R119" s="19"/>
      <c r="S119" s="3"/>
    </row>
    <row r="120" spans="4:19" hidden="1" x14ac:dyDescent="0.35">
      <c r="E120" s="52" t="e">
        <v>#N/A</v>
      </c>
      <c r="F120" s="52" t="e">
        <v>#N/A</v>
      </c>
      <c r="G120" s="52" t="e">
        <v>#N/A</v>
      </c>
      <c r="H120" s="52" t="e">
        <v>#N/A</v>
      </c>
      <c r="I120" s="52" t="e">
        <v>#N/A</v>
      </c>
      <c r="J120" s="52" t="e">
        <v>#N/A</v>
      </c>
      <c r="K120" s="52" t="e">
        <v>#N/A</v>
      </c>
      <c r="L120" s="52" t="e">
        <v>#N/A</v>
      </c>
      <c r="M120" s="52" t="e">
        <v>#N/A</v>
      </c>
      <c r="N120" s="52" t="e">
        <v>#N/A</v>
      </c>
      <c r="O120" s="52" t="e">
        <v>#N/A</v>
      </c>
      <c r="P120" s="52" t="e">
        <v>#N/A</v>
      </c>
      <c r="Q120" s="44"/>
      <c r="R120" s="19"/>
      <c r="S120" s="3"/>
    </row>
    <row r="121" spans="4:19" hidden="1" x14ac:dyDescent="0.35">
      <c r="E121" s="52" t="e">
        <v>#N/A</v>
      </c>
      <c r="F121" s="52" t="e">
        <v>#N/A</v>
      </c>
      <c r="G121" s="52" t="e">
        <v>#N/A</v>
      </c>
      <c r="H121" s="52" t="e">
        <v>#N/A</v>
      </c>
      <c r="I121" s="52" t="e">
        <v>#N/A</v>
      </c>
      <c r="J121" s="52" t="e">
        <v>#N/A</v>
      </c>
      <c r="K121" s="52" t="e">
        <v>#N/A</v>
      </c>
      <c r="L121" s="52" t="e">
        <v>#N/A</v>
      </c>
      <c r="M121" s="52" t="e">
        <v>#N/A</v>
      </c>
      <c r="N121" s="52" t="e">
        <v>#N/A</v>
      </c>
      <c r="O121" s="52" t="e">
        <v>#N/A</v>
      </c>
      <c r="P121" s="52" t="e">
        <v>#N/A</v>
      </c>
      <c r="Q121" s="44"/>
      <c r="R121" s="19"/>
      <c r="S121" s="3"/>
    </row>
    <row r="122" spans="4:19" hidden="1" x14ac:dyDescent="0.35">
      <c r="E122" s="52" t="e">
        <v>#N/A</v>
      </c>
      <c r="F122" s="52" t="e">
        <v>#N/A</v>
      </c>
      <c r="G122" s="52" t="e">
        <v>#N/A</v>
      </c>
      <c r="H122" s="52" t="e">
        <v>#N/A</v>
      </c>
      <c r="I122" s="52" t="e">
        <v>#N/A</v>
      </c>
      <c r="J122" s="52" t="e">
        <v>#N/A</v>
      </c>
      <c r="K122" s="52" t="e">
        <v>#N/A</v>
      </c>
      <c r="L122" s="52" t="e">
        <v>#N/A</v>
      </c>
      <c r="M122" s="52" t="e">
        <v>#N/A</v>
      </c>
      <c r="N122" s="52" t="e">
        <v>#N/A</v>
      </c>
      <c r="O122" s="52" t="e">
        <v>#N/A</v>
      </c>
      <c r="P122" s="52" t="e">
        <v>#N/A</v>
      </c>
      <c r="Q122" s="44"/>
      <c r="R122" s="19"/>
      <c r="S122" s="3"/>
    </row>
    <row r="123" spans="4:19" ht="18.75" hidden="1" customHeight="1" x14ac:dyDescent="0.35">
      <c r="E123" s="52" t="e">
        <v>#N/A</v>
      </c>
      <c r="F123" s="52" t="e">
        <v>#N/A</v>
      </c>
      <c r="G123" s="52" t="e">
        <v>#N/A</v>
      </c>
      <c r="H123" s="52" t="e">
        <v>#N/A</v>
      </c>
      <c r="I123" s="52" t="e">
        <v>#N/A</v>
      </c>
      <c r="J123" s="52" t="e">
        <v>#N/A</v>
      </c>
      <c r="K123" s="52" t="e">
        <v>#N/A</v>
      </c>
      <c r="L123" s="52" t="e">
        <v>#N/A</v>
      </c>
      <c r="M123" s="52" t="e">
        <v>#N/A</v>
      </c>
      <c r="N123" s="52" t="e">
        <v>#N/A</v>
      </c>
      <c r="O123" s="52" t="e">
        <v>#N/A</v>
      </c>
      <c r="P123" s="52" t="e">
        <v>#N/A</v>
      </c>
      <c r="Q123" s="44"/>
      <c r="R123" s="19"/>
      <c r="S123" s="3"/>
    </row>
    <row r="124" spans="4:19" ht="15" customHeight="1" x14ac:dyDescent="0.35">
      <c r="D124" s="26"/>
      <c r="E124" s="27"/>
      <c r="F124" s="27"/>
      <c r="G124" s="27"/>
      <c r="H124" s="27"/>
      <c r="I124" s="27"/>
      <c r="J124" s="27"/>
      <c r="K124" s="27"/>
      <c r="L124" s="27"/>
      <c r="M124" s="27"/>
      <c r="N124" s="27"/>
      <c r="O124" s="27"/>
      <c r="P124" s="27"/>
      <c r="Q124" s="27"/>
      <c r="R124" s="19"/>
      <c r="S124" s="3"/>
    </row>
    <row r="125" spans="4:19" x14ac:dyDescent="0.35">
      <c r="D125" s="123" t="s">
        <v>26</v>
      </c>
      <c r="E125" s="123"/>
      <c r="F125" s="123"/>
      <c r="G125" s="123"/>
      <c r="H125" s="123"/>
      <c r="I125" s="123"/>
      <c r="J125" s="123"/>
      <c r="K125" s="123"/>
      <c r="L125" s="123"/>
      <c r="M125" s="47"/>
      <c r="N125" s="66"/>
      <c r="O125" s="66"/>
      <c r="P125" s="47"/>
      <c r="Q125" s="13"/>
    </row>
    <row r="126" spans="4:19" ht="93" customHeight="1" x14ac:dyDescent="0.35">
      <c r="D126" s="122" t="s">
        <v>139</v>
      </c>
      <c r="E126" s="122"/>
      <c r="F126" s="122"/>
      <c r="G126" s="122"/>
      <c r="H126" s="122"/>
      <c r="I126" s="122"/>
      <c r="J126" s="122"/>
      <c r="K126" s="122"/>
      <c r="L126" s="122"/>
      <c r="M126" s="82"/>
      <c r="N126" s="65"/>
      <c r="O126" s="65"/>
      <c r="P126" s="46"/>
      <c r="Q126" s="13"/>
    </row>
    <row r="127" spans="4:19" ht="27" customHeight="1" x14ac:dyDescent="0.35">
      <c r="D127" s="125"/>
      <c r="E127" s="125"/>
      <c r="F127" s="125"/>
      <c r="G127" s="125"/>
      <c r="H127" s="125"/>
      <c r="I127" s="125"/>
      <c r="J127" s="125"/>
      <c r="K127" s="125"/>
      <c r="L127" s="125"/>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8">
    <sortCondition descending="1" ref="P38:P48"/>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0"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48</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62</v>
      </c>
      <c r="E3" s="14"/>
      <c r="F3" s="14"/>
      <c r="G3" s="14"/>
      <c r="H3" s="14"/>
      <c r="I3" s="14"/>
      <c r="J3" s="14" t="s">
        <v>63</v>
      </c>
      <c r="L3" s="14"/>
      <c r="M3" s="14"/>
      <c r="N3" s="14"/>
      <c r="O3" s="14"/>
      <c r="P3" s="14"/>
      <c r="Q3" s="14"/>
      <c r="R3" s="14"/>
    </row>
    <row r="4" spans="4:18" ht="15.5" customHeight="1" x14ac:dyDescent="0.35">
      <c r="D4" s="128" t="s">
        <v>140</v>
      </c>
      <c r="E4" s="128"/>
      <c r="F4" s="128"/>
      <c r="G4" s="128"/>
      <c r="H4" s="128"/>
      <c r="I4" s="83"/>
      <c r="J4" s="30" t="s">
        <v>155</v>
      </c>
      <c r="K4" s="84"/>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26" t="s">
        <v>141</v>
      </c>
      <c r="E24" s="126"/>
      <c r="F24" s="126"/>
      <c r="G24" s="126"/>
      <c r="H24" s="126"/>
      <c r="I24" s="126"/>
      <c r="J24" s="126"/>
      <c r="K24" s="126"/>
      <c r="L24" s="126"/>
      <c r="M24" s="74"/>
      <c r="N24" s="67"/>
      <c r="O24" s="67"/>
      <c r="P24" s="33"/>
      <c r="Q24" s="13"/>
    </row>
    <row r="25" spans="4:18" x14ac:dyDescent="0.35">
      <c r="D25" s="13"/>
      <c r="E25" s="13"/>
      <c r="F25" s="13"/>
      <c r="G25" s="13"/>
      <c r="H25" s="13"/>
      <c r="I25" s="13"/>
      <c r="J25" s="13"/>
      <c r="K25" s="13"/>
      <c r="L25" s="13"/>
      <c r="M25" s="13"/>
      <c r="N25" s="13"/>
      <c r="O25" s="13"/>
      <c r="P25" s="13"/>
      <c r="Q25" s="13"/>
    </row>
    <row r="26" spans="4:18" ht="15.5" x14ac:dyDescent="0.35">
      <c r="D26" s="35" t="s">
        <v>48</v>
      </c>
      <c r="E26" s="35"/>
      <c r="F26" s="35"/>
      <c r="G26" s="35"/>
      <c r="H26" s="35"/>
      <c r="I26" s="35"/>
      <c r="J26" s="35"/>
      <c r="K26" s="35"/>
      <c r="L26" s="35"/>
      <c r="M26" s="35"/>
      <c r="N26" s="35"/>
      <c r="O26" s="35"/>
      <c r="P26" s="35"/>
      <c r="Q26" s="13"/>
    </row>
    <row r="27" spans="4:18" x14ac:dyDescent="0.35">
      <c r="D27" s="36" t="s">
        <v>149</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18"/>
      <c r="F29" s="18"/>
      <c r="G29" s="18"/>
      <c r="H29" s="18"/>
      <c r="I29" s="18"/>
      <c r="J29" s="18"/>
      <c r="K29" s="18"/>
      <c r="L29" s="18"/>
      <c r="M29" s="18"/>
      <c r="N29" s="18"/>
      <c r="O29" s="18"/>
      <c r="P29" s="18"/>
      <c r="Q29" s="39"/>
      <c r="R29" s="13"/>
    </row>
    <row r="30" spans="4:18" x14ac:dyDescent="0.35">
      <c r="D30" s="56" t="s">
        <v>53</v>
      </c>
      <c r="E30" s="25">
        <v>7011715</v>
      </c>
      <c r="F30" s="25">
        <v>7074056</v>
      </c>
      <c r="G30" s="25">
        <v>7124475</v>
      </c>
      <c r="H30" s="25">
        <v>7179722</v>
      </c>
      <c r="I30" s="25">
        <v>7225048</v>
      </c>
      <c r="J30" s="25">
        <v>7246905</v>
      </c>
      <c r="K30" s="25">
        <v>7258956</v>
      </c>
      <c r="L30" s="25">
        <v>7268181</v>
      </c>
      <c r="M30" s="25">
        <v>7283749</v>
      </c>
      <c r="N30" s="25">
        <v>7300061</v>
      </c>
      <c r="O30" s="25">
        <v>7312259</v>
      </c>
      <c r="P30" s="25">
        <v>7325392</v>
      </c>
      <c r="Q30" s="37"/>
      <c r="R30" s="19"/>
    </row>
    <row r="31" spans="4:18" x14ac:dyDescent="0.35">
      <c r="D31" s="56" t="s">
        <v>3</v>
      </c>
      <c r="E31" s="25">
        <v>10625701</v>
      </c>
      <c r="F31" s="25">
        <v>10709976</v>
      </c>
      <c r="G31" s="25">
        <v>10796498</v>
      </c>
      <c r="H31" s="25">
        <v>10895589</v>
      </c>
      <c r="I31" s="25">
        <v>10993616</v>
      </c>
      <c r="J31" s="25">
        <v>11067748</v>
      </c>
      <c r="K31" s="25">
        <v>11125033</v>
      </c>
      <c r="L31" s="25">
        <v>11179778</v>
      </c>
      <c r="M31" s="25">
        <v>11238474</v>
      </c>
      <c r="N31" s="25">
        <v>11295003</v>
      </c>
      <c r="O31" s="25">
        <v>11349081</v>
      </c>
      <c r="P31" s="25">
        <v>11403740</v>
      </c>
      <c r="Q31" s="37"/>
      <c r="R31" s="13"/>
    </row>
    <row r="32" spans="4:18" x14ac:dyDescent="0.35">
      <c r="D32" s="32"/>
      <c r="E32" s="25"/>
      <c r="F32" s="25"/>
      <c r="G32" s="25"/>
      <c r="H32" s="25"/>
      <c r="I32" s="25"/>
      <c r="J32" s="25"/>
      <c r="K32" s="25"/>
      <c r="L32" s="25"/>
      <c r="M32" s="25"/>
      <c r="N32" s="25"/>
      <c r="O32" s="25"/>
      <c r="P32" s="25"/>
      <c r="Q32" s="37"/>
      <c r="R32" s="13"/>
    </row>
    <row r="33" spans="2:19" x14ac:dyDescent="0.35">
      <c r="D33" s="17" t="s">
        <v>95</v>
      </c>
      <c r="E33" s="18"/>
      <c r="F33" s="18"/>
      <c r="G33" s="18"/>
      <c r="H33" s="18"/>
      <c r="I33" s="18"/>
      <c r="J33" s="18"/>
      <c r="K33" s="18"/>
      <c r="L33" s="18"/>
      <c r="M33" s="18"/>
      <c r="N33" s="18"/>
      <c r="O33" s="18"/>
      <c r="P33" s="18"/>
      <c r="Q33" s="68"/>
      <c r="R33" s="13"/>
    </row>
    <row r="34" spans="2:19" x14ac:dyDescent="0.35">
      <c r="D34" s="32" t="s">
        <v>4</v>
      </c>
      <c r="E34" s="25">
        <v>379328</v>
      </c>
      <c r="F34" s="25">
        <v>393742</v>
      </c>
      <c r="G34" s="25">
        <v>416122</v>
      </c>
      <c r="H34" s="25">
        <v>434069</v>
      </c>
      <c r="I34" s="25">
        <v>447760</v>
      </c>
      <c r="J34" s="25">
        <v>466412</v>
      </c>
      <c r="K34" s="25">
        <v>486138</v>
      </c>
      <c r="L34" s="25">
        <v>510955</v>
      </c>
      <c r="M34" s="25">
        <v>541404</v>
      </c>
      <c r="N34" s="25">
        <v>568653</v>
      </c>
      <c r="O34" s="25">
        <v>586090</v>
      </c>
      <c r="P34" s="25">
        <v>615383</v>
      </c>
      <c r="Q34" s="37"/>
      <c r="R34" s="13"/>
    </row>
    <row r="35" spans="2:19" s="2" customFormat="1" x14ac:dyDescent="0.35">
      <c r="B35"/>
      <c r="C35"/>
      <c r="D35" s="21"/>
      <c r="E35" s="28"/>
      <c r="F35" s="28"/>
      <c r="G35" s="28"/>
      <c r="H35" s="28"/>
      <c r="I35" s="28"/>
      <c r="J35" s="28"/>
      <c r="K35" s="28"/>
      <c r="L35" s="28"/>
      <c r="M35" s="28"/>
      <c r="N35" s="28"/>
      <c r="O35" s="28"/>
      <c r="P35" s="28"/>
      <c r="Q35" s="69"/>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63" t="s">
        <v>52</v>
      </c>
      <c r="E38" s="29">
        <v>223684</v>
      </c>
      <c r="F38" s="29">
        <v>232153</v>
      </c>
      <c r="G38" s="29">
        <v>245209</v>
      </c>
      <c r="H38" s="29">
        <v>257935</v>
      </c>
      <c r="I38" s="29">
        <v>269499</v>
      </c>
      <c r="J38" s="29">
        <v>283541</v>
      </c>
      <c r="K38" s="29">
        <v>299408</v>
      </c>
      <c r="L38" s="29">
        <v>321573</v>
      </c>
      <c r="M38" s="29">
        <v>346971</v>
      </c>
      <c r="N38" s="29">
        <v>366293</v>
      </c>
      <c r="O38" s="29">
        <v>379908</v>
      </c>
      <c r="P38" s="29">
        <v>400745</v>
      </c>
      <c r="Q38" s="40">
        <v>400745</v>
      </c>
      <c r="R38" s="22"/>
      <c r="S38" s="3" t="s">
        <v>156</v>
      </c>
    </row>
    <row r="39" spans="2:19" x14ac:dyDescent="0.35">
      <c r="D39" s="63" t="s">
        <v>97</v>
      </c>
      <c r="E39" s="29">
        <v>137242</v>
      </c>
      <c r="F39" s="29">
        <v>143037</v>
      </c>
      <c r="G39" s="29">
        <v>152694</v>
      </c>
      <c r="H39" s="29">
        <v>157170</v>
      </c>
      <c r="I39" s="29">
        <v>159246</v>
      </c>
      <c r="J39" s="29">
        <v>163336</v>
      </c>
      <c r="K39" s="29">
        <v>166903</v>
      </c>
      <c r="L39" s="29">
        <v>168625</v>
      </c>
      <c r="M39" s="29">
        <v>172576</v>
      </c>
      <c r="N39" s="29">
        <v>179452</v>
      </c>
      <c r="O39" s="29">
        <v>182895</v>
      </c>
      <c r="P39" s="29">
        <v>190141</v>
      </c>
      <c r="Q39" s="40">
        <v>190141</v>
      </c>
      <c r="R39" s="22"/>
      <c r="S39" s="3" t="s">
        <v>156</v>
      </c>
    </row>
    <row r="40" spans="2:19" x14ac:dyDescent="0.35">
      <c r="D40" s="63" t="s">
        <v>44</v>
      </c>
      <c r="E40" s="29">
        <v>18402</v>
      </c>
      <c r="F40" s="29">
        <v>18552</v>
      </c>
      <c r="G40" s="29">
        <v>18219</v>
      </c>
      <c r="H40" s="29">
        <v>18964</v>
      </c>
      <c r="I40" s="29">
        <v>19015</v>
      </c>
      <c r="J40" s="29">
        <v>19535</v>
      </c>
      <c r="K40" s="29">
        <v>19827</v>
      </c>
      <c r="L40" s="29">
        <v>20757</v>
      </c>
      <c r="M40" s="29">
        <v>21857</v>
      </c>
      <c r="N40" s="29">
        <v>22908</v>
      </c>
      <c r="O40" s="29">
        <v>23287</v>
      </c>
      <c r="P40" s="29">
        <v>24497</v>
      </c>
      <c r="Q40" s="40">
        <v>24497</v>
      </c>
      <c r="R40" s="22" t="s">
        <v>8</v>
      </c>
      <c r="S40" s="3" t="s">
        <v>156</v>
      </c>
    </row>
    <row r="41" spans="2:19" x14ac:dyDescent="0.35">
      <c r="D41" s="56" t="s">
        <v>51</v>
      </c>
      <c r="E41" s="112" t="s">
        <v>93</v>
      </c>
      <c r="F41" s="112">
        <v>3529.4385205479452</v>
      </c>
      <c r="G41" s="112">
        <v>3642.0044383561649</v>
      </c>
      <c r="H41" s="112">
        <v>3751.5631780821918</v>
      </c>
      <c r="I41" s="112">
        <v>3681.1690684931505</v>
      </c>
      <c r="J41" s="112">
        <v>3319.2027397260272</v>
      </c>
      <c r="K41" s="112">
        <v>3333.2684931506851</v>
      </c>
      <c r="L41" s="112">
        <v>3370.8493150684931</v>
      </c>
      <c r="M41" s="112">
        <v>3313.7643835616436</v>
      </c>
      <c r="N41" s="112">
        <v>3372.1534246575343</v>
      </c>
      <c r="O41" s="112">
        <v>3233.8657534246577</v>
      </c>
      <c r="P41" s="112">
        <v>3401.9452054794519</v>
      </c>
      <c r="Q41" s="40">
        <v>3401.9452054794519</v>
      </c>
      <c r="R41" s="22"/>
      <c r="S41" s="3" t="s">
        <v>157</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x14ac:dyDescent="0.35">
      <c r="D55" s="32"/>
      <c r="E55" s="53"/>
      <c r="F55" s="53"/>
      <c r="G55" s="53"/>
      <c r="H55" s="53"/>
      <c r="I55" s="53"/>
      <c r="J55" s="53"/>
      <c r="K55" s="53"/>
      <c r="L55" s="53"/>
      <c r="M55" s="53"/>
      <c r="N55" s="53"/>
      <c r="O55" s="53"/>
      <c r="P55" s="53"/>
      <c r="Q55" s="40"/>
      <c r="R55" s="22"/>
      <c r="S55" s="3"/>
    </row>
    <row r="56" spans="4:19" x14ac:dyDescent="0.35">
      <c r="D56" s="18" t="s">
        <v>24</v>
      </c>
      <c r="E56" s="54"/>
      <c r="F56" s="54"/>
      <c r="G56" s="54"/>
      <c r="H56" s="54"/>
      <c r="I56" s="54"/>
      <c r="J56" s="54"/>
      <c r="K56" s="54"/>
      <c r="L56" s="54"/>
      <c r="M56" s="54"/>
      <c r="N56" s="54"/>
      <c r="O56" s="54"/>
      <c r="P56" s="54"/>
      <c r="Q56" s="43"/>
      <c r="R56" s="22"/>
      <c r="S56" s="3"/>
    </row>
    <row r="57" spans="4:19" ht="15" customHeight="1" x14ac:dyDescent="0.35">
      <c r="D57" s="32" t="s">
        <v>52</v>
      </c>
      <c r="E57" s="55">
        <v>58.968491648388735</v>
      </c>
      <c r="F57" s="55">
        <v>58.960689994971325</v>
      </c>
      <c r="G57" s="55">
        <v>58.927189622274234</v>
      </c>
      <c r="H57" s="55">
        <v>59.422580281015222</v>
      </c>
      <c r="I57" s="55">
        <v>60.188270502054678</v>
      </c>
      <c r="J57" s="55">
        <v>60.791960755726691</v>
      </c>
      <c r="K57" s="55">
        <v>61.58909610028428</v>
      </c>
      <c r="L57" s="55">
        <v>62.93567926725445</v>
      </c>
      <c r="M57" s="55">
        <v>64.087262007668954</v>
      </c>
      <c r="N57" s="55">
        <v>64.414150633162919</v>
      </c>
      <c r="O57" s="55">
        <v>64.820761316521356</v>
      </c>
      <c r="P57" s="55">
        <v>65.121233443237799</v>
      </c>
      <c r="Q57" s="44"/>
      <c r="R57" s="19" t="s">
        <v>8</v>
      </c>
      <c r="S57" s="3"/>
    </row>
    <row r="58" spans="4:19" x14ac:dyDescent="0.35">
      <c r="D58" s="72" t="s">
        <v>97</v>
      </c>
      <c r="E58" s="55">
        <v>36.180297789775601</v>
      </c>
      <c r="F58" s="55">
        <v>36.327595227331607</v>
      </c>
      <c r="G58" s="55">
        <v>36.69452708580657</v>
      </c>
      <c r="H58" s="55">
        <v>36.208529058744112</v>
      </c>
      <c r="I58" s="55">
        <v>35.565034840092906</v>
      </c>
      <c r="J58" s="55">
        <v>35.019682169412455</v>
      </c>
      <c r="K58" s="55">
        <v>34.3324323545989</v>
      </c>
      <c r="L58" s="55">
        <v>33.001927762718829</v>
      </c>
      <c r="M58" s="55">
        <v>31.875641849709275</v>
      </c>
      <c r="N58" s="55">
        <v>31.557382094176941</v>
      </c>
      <c r="O58" s="55">
        <v>31.205958129297549</v>
      </c>
      <c r="P58" s="55">
        <v>30.897993607233222</v>
      </c>
      <c r="Q58" s="44"/>
      <c r="R58" s="3"/>
    </row>
    <row r="59" spans="4:19" x14ac:dyDescent="0.35">
      <c r="D59" s="60" t="s">
        <v>44</v>
      </c>
      <c r="E59" s="55">
        <v>4.8512105618356669</v>
      </c>
      <c r="F59" s="55">
        <v>4.7117147776970709</v>
      </c>
      <c r="G59" s="55">
        <v>4.378283291919197</v>
      </c>
      <c r="H59" s="55">
        <v>4.3688906602406528</v>
      </c>
      <c r="I59" s="55">
        <v>4.2466946578524203</v>
      </c>
      <c r="J59" s="55">
        <v>4.1883570748608525</v>
      </c>
      <c r="K59" s="55">
        <v>4.0784715451168188</v>
      </c>
      <c r="L59" s="55">
        <v>4.062392970026715</v>
      </c>
      <c r="M59" s="55">
        <v>4.0370961426217757</v>
      </c>
      <c r="N59" s="55">
        <v>4.0284672726601283</v>
      </c>
      <c r="O59" s="55">
        <v>3.9732805541810987</v>
      </c>
      <c r="P59" s="55">
        <v>3.9807729495289927</v>
      </c>
      <c r="Q59" s="44"/>
      <c r="R59" s="3"/>
    </row>
    <row r="60" spans="4:19" x14ac:dyDescent="0.35">
      <c r="D60" s="60" t="s">
        <v>51</v>
      </c>
      <c r="E60" s="52" t="s">
        <v>27</v>
      </c>
      <c r="F60" s="52" t="s">
        <v>27</v>
      </c>
      <c r="G60" s="52" t="s">
        <v>27</v>
      </c>
      <c r="H60" s="52" t="s">
        <v>27</v>
      </c>
      <c r="I60" s="52" t="s">
        <v>27</v>
      </c>
      <c r="J60" s="55">
        <v>0.71164608537645413</v>
      </c>
      <c r="K60" s="55">
        <v>0.68566302020222347</v>
      </c>
      <c r="L60" s="55">
        <v>0.65971549648569694</v>
      </c>
      <c r="M60" s="55">
        <v>0.61206869242961714</v>
      </c>
      <c r="N60" s="55">
        <v>0.59300723370096242</v>
      </c>
      <c r="O60" s="55">
        <v>0.55176948138078763</v>
      </c>
      <c r="P60" s="55">
        <v>0.5528175470364719</v>
      </c>
      <c r="Q60" s="44"/>
      <c r="R60" s="3"/>
    </row>
    <row r="61" spans="4:19" hidden="1" x14ac:dyDescent="0.35">
      <c r="D61" s="32"/>
      <c r="E61" s="55" t="e">
        <v>#N/A</v>
      </c>
      <c r="F61" s="55" t="e">
        <v>#N/A</v>
      </c>
      <c r="G61" s="55" t="e">
        <v>#N/A</v>
      </c>
      <c r="H61" s="55" t="e">
        <v>#N/A</v>
      </c>
      <c r="I61" s="55" t="e">
        <v>#N/A</v>
      </c>
      <c r="J61" s="55" t="e">
        <v>#N/A</v>
      </c>
      <c r="K61" s="55" t="e">
        <v>#N/A</v>
      </c>
      <c r="L61" s="55" t="e">
        <v>#N/A</v>
      </c>
      <c r="M61" s="55" t="e">
        <v>#N/A</v>
      </c>
      <c r="N61" s="55" t="e">
        <v>#N/A</v>
      </c>
      <c r="O61" s="55" t="e">
        <v>#N/A</v>
      </c>
      <c r="P61" s="55" t="e">
        <v>#N/A</v>
      </c>
      <c r="Q61" s="44"/>
      <c r="R61" s="3"/>
    </row>
    <row r="62" spans="4:19" hidden="1" x14ac:dyDescent="0.35">
      <c r="D62" s="32"/>
      <c r="E62" s="55" t="e">
        <v>#N/A</v>
      </c>
      <c r="F62" s="55" t="e">
        <v>#N/A</v>
      </c>
      <c r="G62" s="55" t="e">
        <v>#N/A</v>
      </c>
      <c r="H62" s="55" t="e">
        <v>#N/A</v>
      </c>
      <c r="I62" s="55" t="e">
        <v>#N/A</v>
      </c>
      <c r="J62" s="55" t="e">
        <v>#N/A</v>
      </c>
      <c r="K62" s="55" t="e">
        <v>#N/A</v>
      </c>
      <c r="L62" s="55" t="e">
        <v>#N/A</v>
      </c>
      <c r="M62" s="55" t="e">
        <v>#N/A</v>
      </c>
      <c r="N62" s="55" t="e">
        <v>#N/A</v>
      </c>
      <c r="O62" s="55" t="e">
        <v>#N/A</v>
      </c>
      <c r="P62" s="55" t="e">
        <v>#N/A</v>
      </c>
      <c r="Q62" s="44"/>
      <c r="R62" s="3"/>
    </row>
    <row r="63" spans="4:19" hidden="1" x14ac:dyDescent="0.35">
      <c r="D63" s="32"/>
      <c r="E63" s="55" t="e">
        <v>#N/A</v>
      </c>
      <c r="F63" s="55" t="e">
        <v>#N/A</v>
      </c>
      <c r="G63" s="55" t="e">
        <v>#N/A</v>
      </c>
      <c r="H63" s="55" t="e">
        <v>#N/A</v>
      </c>
      <c r="I63" s="55" t="e">
        <v>#N/A</v>
      </c>
      <c r="J63" s="55" t="e">
        <v>#N/A</v>
      </c>
      <c r="K63" s="55" t="e">
        <v>#N/A</v>
      </c>
      <c r="L63" s="55" t="e">
        <v>#N/A</v>
      </c>
      <c r="M63" s="55" t="e">
        <v>#N/A</v>
      </c>
      <c r="N63" s="55" t="e">
        <v>#N/A</v>
      </c>
      <c r="O63" s="55" t="e">
        <v>#N/A</v>
      </c>
      <c r="P63" s="55" t="e">
        <v>#N/A</v>
      </c>
      <c r="Q63" s="44"/>
      <c r="R63" s="3"/>
    </row>
    <row r="64" spans="4:19" hidden="1" x14ac:dyDescent="0.35">
      <c r="D64" s="32"/>
      <c r="E64" s="55" t="e">
        <v>#N/A</v>
      </c>
      <c r="F64" s="55" t="e">
        <v>#N/A</v>
      </c>
      <c r="G64" s="55" t="e">
        <v>#N/A</v>
      </c>
      <c r="H64" s="55" t="e">
        <v>#N/A</v>
      </c>
      <c r="I64" s="55" t="e">
        <v>#N/A</v>
      </c>
      <c r="J64" s="55" t="e">
        <v>#N/A</v>
      </c>
      <c r="K64" s="55" t="e">
        <v>#N/A</v>
      </c>
      <c r="L64" s="55" t="e">
        <v>#N/A</v>
      </c>
      <c r="M64" s="55" t="e">
        <v>#N/A</v>
      </c>
      <c r="N64" s="55" t="e">
        <v>#N/A</v>
      </c>
      <c r="O64" s="55" t="e">
        <v>#N/A</v>
      </c>
      <c r="P64" s="55" t="e">
        <v>#N/A</v>
      </c>
      <c r="Q64" s="44"/>
      <c r="R64" s="3"/>
    </row>
    <row r="65" spans="4:19" hidden="1" x14ac:dyDescent="0.35">
      <c r="D65" s="32"/>
      <c r="E65" s="55" t="e">
        <v>#N/A</v>
      </c>
      <c r="F65" s="55" t="e">
        <v>#N/A</v>
      </c>
      <c r="G65" s="55" t="e">
        <v>#N/A</v>
      </c>
      <c r="H65" s="55" t="e">
        <v>#N/A</v>
      </c>
      <c r="I65" s="55" t="e">
        <v>#N/A</v>
      </c>
      <c r="J65" s="55" t="e">
        <v>#N/A</v>
      </c>
      <c r="K65" s="55" t="e">
        <v>#N/A</v>
      </c>
      <c r="L65" s="55" t="e">
        <v>#N/A</v>
      </c>
      <c r="M65" s="55" t="e">
        <v>#N/A</v>
      </c>
      <c r="N65" s="55" t="e">
        <v>#N/A</v>
      </c>
      <c r="O65" s="55" t="e">
        <v>#N/A</v>
      </c>
      <c r="P65" s="55" t="e">
        <v>#N/A</v>
      </c>
      <c r="Q65" s="44"/>
      <c r="R65" s="3"/>
    </row>
    <row r="66" spans="4:19" hidden="1" x14ac:dyDescent="0.35">
      <c r="D66" s="32"/>
      <c r="E66" s="55" t="e">
        <v>#N/A</v>
      </c>
      <c r="F66" s="55" t="e">
        <v>#N/A</v>
      </c>
      <c r="G66" s="55" t="e">
        <v>#N/A</v>
      </c>
      <c r="H66" s="55" t="e">
        <v>#N/A</v>
      </c>
      <c r="I66" s="55" t="e">
        <v>#N/A</v>
      </c>
      <c r="J66" s="55" t="e">
        <v>#N/A</v>
      </c>
      <c r="K66" s="55" t="e">
        <v>#N/A</v>
      </c>
      <c r="L66" s="55" t="e">
        <v>#N/A</v>
      </c>
      <c r="M66" s="55" t="e">
        <v>#N/A</v>
      </c>
      <c r="N66" s="55" t="e">
        <v>#N/A</v>
      </c>
      <c r="O66" s="55" t="e">
        <v>#N/A</v>
      </c>
      <c r="P66" s="55" t="e">
        <v>#N/A</v>
      </c>
      <c r="Q66" s="44"/>
      <c r="R66" s="3"/>
    </row>
    <row r="67" spans="4:19" hidden="1" x14ac:dyDescent="0.35">
      <c r="D67" s="32"/>
      <c r="E67" s="55" t="e">
        <v>#N/A</v>
      </c>
      <c r="F67" s="55" t="e">
        <v>#N/A</v>
      </c>
      <c r="G67" s="55" t="e">
        <v>#N/A</v>
      </c>
      <c r="H67" s="55" t="e">
        <v>#N/A</v>
      </c>
      <c r="I67" s="55" t="e">
        <v>#N/A</v>
      </c>
      <c r="J67" s="55" t="e">
        <v>#N/A</v>
      </c>
      <c r="K67" s="55" t="e">
        <v>#N/A</v>
      </c>
      <c r="L67" s="55" t="e">
        <v>#N/A</v>
      </c>
      <c r="M67" s="55" t="e">
        <v>#N/A</v>
      </c>
      <c r="N67" s="55" t="e">
        <v>#N/A</v>
      </c>
      <c r="O67" s="55" t="e">
        <v>#N/A</v>
      </c>
      <c r="P67" s="55" t="e">
        <v>#N/A</v>
      </c>
      <c r="Q67" s="44"/>
      <c r="R67" s="3"/>
    </row>
    <row r="68" spans="4:19" hidden="1" x14ac:dyDescent="0.35">
      <c r="D68" s="32"/>
      <c r="E68" s="55" t="e">
        <v>#N/A</v>
      </c>
      <c r="F68" s="55" t="e">
        <v>#N/A</v>
      </c>
      <c r="G68" s="55" t="e">
        <v>#N/A</v>
      </c>
      <c r="H68" s="55" t="e">
        <v>#N/A</v>
      </c>
      <c r="I68" s="55" t="e">
        <v>#N/A</v>
      </c>
      <c r="J68" s="55" t="e">
        <v>#N/A</v>
      </c>
      <c r="K68" s="55" t="e">
        <v>#N/A</v>
      </c>
      <c r="L68" s="55" t="e">
        <v>#N/A</v>
      </c>
      <c r="M68" s="55" t="e">
        <v>#N/A</v>
      </c>
      <c r="N68" s="55" t="e">
        <v>#N/A</v>
      </c>
      <c r="O68" s="55" t="e">
        <v>#N/A</v>
      </c>
      <c r="P68" s="55" t="e">
        <v>#N/A</v>
      </c>
      <c r="Q68" s="44"/>
      <c r="R68" s="3"/>
    </row>
    <row r="69" spans="4:19" hidden="1" x14ac:dyDescent="0.35">
      <c r="D69" s="32"/>
      <c r="E69" s="55" t="e">
        <v>#N/A</v>
      </c>
      <c r="F69" s="55" t="e">
        <v>#N/A</v>
      </c>
      <c r="G69" s="55" t="e">
        <v>#N/A</v>
      </c>
      <c r="H69" s="55" t="e">
        <v>#N/A</v>
      </c>
      <c r="I69" s="55" t="e">
        <v>#N/A</v>
      </c>
      <c r="J69" s="55" t="e">
        <v>#N/A</v>
      </c>
      <c r="K69" s="55" t="e">
        <v>#N/A</v>
      </c>
      <c r="L69" s="55" t="e">
        <v>#N/A</v>
      </c>
      <c r="M69" s="55" t="e">
        <v>#N/A</v>
      </c>
      <c r="N69" s="55" t="e">
        <v>#N/A</v>
      </c>
      <c r="O69" s="55" t="e">
        <v>#N/A</v>
      </c>
      <c r="P69" s="55" t="e">
        <v>#N/A</v>
      </c>
      <c r="Q69" s="44"/>
    </row>
    <row r="70" spans="4:19" hidden="1" x14ac:dyDescent="0.35">
      <c r="D70" s="32"/>
      <c r="E70" s="55" t="e">
        <v>#N/A</v>
      </c>
      <c r="F70" s="55" t="e">
        <v>#N/A</v>
      </c>
      <c r="G70" s="55" t="e">
        <v>#N/A</v>
      </c>
      <c r="H70" s="55" t="e">
        <v>#N/A</v>
      </c>
      <c r="I70" s="55" t="e">
        <v>#N/A</v>
      </c>
      <c r="J70" s="55" t="e">
        <v>#N/A</v>
      </c>
      <c r="K70" s="55" t="e">
        <v>#N/A</v>
      </c>
      <c r="L70" s="55" t="e">
        <v>#N/A</v>
      </c>
      <c r="M70" s="55" t="e">
        <v>#N/A</v>
      </c>
      <c r="N70" s="55" t="e">
        <v>#N/A</v>
      </c>
      <c r="O70" s="55" t="e">
        <v>#N/A</v>
      </c>
      <c r="P70" s="55" t="e">
        <v>#N/A</v>
      </c>
      <c r="Q70" s="44"/>
    </row>
    <row r="71" spans="4:19" hidden="1" x14ac:dyDescent="0.35">
      <c r="D71" s="32"/>
      <c r="E71" s="55" t="e">
        <v>#N/A</v>
      </c>
      <c r="F71" s="55" t="e">
        <v>#N/A</v>
      </c>
      <c r="G71" s="55" t="e">
        <v>#N/A</v>
      </c>
      <c r="H71" s="55" t="e">
        <v>#N/A</v>
      </c>
      <c r="I71" s="55" t="e">
        <v>#N/A</v>
      </c>
      <c r="J71" s="55" t="e">
        <v>#N/A</v>
      </c>
      <c r="K71" s="55" t="e">
        <v>#N/A</v>
      </c>
      <c r="L71" s="55" t="e">
        <v>#N/A</v>
      </c>
      <c r="M71" s="55" t="e">
        <v>#N/A</v>
      </c>
      <c r="N71" s="55" t="e">
        <v>#N/A</v>
      </c>
      <c r="O71" s="55" t="e">
        <v>#N/A</v>
      </c>
      <c r="P71" s="55" t="e">
        <v>#N/A</v>
      </c>
      <c r="Q71" s="44"/>
    </row>
    <row r="72" spans="4:19" hidden="1" x14ac:dyDescent="0.35">
      <c r="D72" s="32"/>
      <c r="E72" s="55" t="e">
        <v>#N/A</v>
      </c>
      <c r="F72" s="55" t="e">
        <v>#N/A</v>
      </c>
      <c r="G72" s="55" t="e">
        <v>#N/A</v>
      </c>
      <c r="H72" s="55" t="e">
        <v>#N/A</v>
      </c>
      <c r="I72" s="55" t="e">
        <v>#N/A</v>
      </c>
      <c r="J72" s="55" t="e">
        <v>#N/A</v>
      </c>
      <c r="K72" s="55" t="e">
        <v>#N/A</v>
      </c>
      <c r="L72" s="55" t="e">
        <v>#N/A</v>
      </c>
      <c r="M72" s="55" t="e">
        <v>#N/A</v>
      </c>
      <c r="N72" s="55" t="e">
        <v>#N/A</v>
      </c>
      <c r="O72" s="55" t="e">
        <v>#N/A</v>
      </c>
      <c r="P72" s="55" t="e">
        <v>#N/A</v>
      </c>
      <c r="Q72" s="44"/>
    </row>
    <row r="73" spans="4:19" hidden="1" x14ac:dyDescent="0.35">
      <c r="D73" s="32"/>
      <c r="E73" s="55" t="e">
        <v>#N/A</v>
      </c>
      <c r="F73" s="55" t="e">
        <v>#N/A</v>
      </c>
      <c r="G73" s="55" t="e">
        <v>#N/A</v>
      </c>
      <c r="H73" s="55" t="e">
        <v>#N/A</v>
      </c>
      <c r="I73" s="55" t="e">
        <v>#N/A</v>
      </c>
      <c r="J73" s="55" t="e">
        <v>#N/A</v>
      </c>
      <c r="K73" s="55" t="e">
        <v>#N/A</v>
      </c>
      <c r="L73" s="55" t="e">
        <v>#N/A</v>
      </c>
      <c r="M73" s="55" t="e">
        <v>#N/A</v>
      </c>
      <c r="N73" s="55" t="e">
        <v>#N/A</v>
      </c>
      <c r="O73" s="55" t="e">
        <v>#N/A</v>
      </c>
      <c r="P73" s="55" t="e">
        <v>#N/A</v>
      </c>
      <c r="Q73" s="44"/>
    </row>
    <row r="74" spans="4:19" x14ac:dyDescent="0.35">
      <c r="D74" s="26"/>
      <c r="E74" s="27"/>
      <c r="F74" s="27"/>
      <c r="G74" s="27"/>
      <c r="H74" s="27"/>
      <c r="I74" s="27"/>
      <c r="J74" s="27"/>
      <c r="K74" s="27"/>
      <c r="L74" s="27"/>
      <c r="M74" s="27"/>
      <c r="N74" s="27"/>
      <c r="O74" s="27"/>
      <c r="P74" s="27"/>
      <c r="Q74" s="27"/>
    </row>
    <row r="75" spans="4:19" x14ac:dyDescent="0.35">
      <c r="D75" s="7" t="s">
        <v>32</v>
      </c>
      <c r="E75" s="16">
        <v>2007</v>
      </c>
      <c r="F75" s="16">
        <v>2008</v>
      </c>
      <c r="G75" s="16">
        <v>2009</v>
      </c>
      <c r="H75" s="16">
        <v>2010</v>
      </c>
      <c r="I75" s="16">
        <v>2011</v>
      </c>
      <c r="J75" s="16">
        <v>2012</v>
      </c>
      <c r="K75" s="16">
        <v>2013</v>
      </c>
      <c r="L75" s="16">
        <v>2014</v>
      </c>
      <c r="M75" s="16">
        <v>2015</v>
      </c>
      <c r="N75" s="16">
        <v>2016</v>
      </c>
      <c r="O75" s="16">
        <v>2017</v>
      </c>
      <c r="P75" s="16">
        <v>2018</v>
      </c>
      <c r="Q75" s="42"/>
      <c r="R75" s="22"/>
    </row>
    <row r="76" spans="4:19" x14ac:dyDescent="0.35">
      <c r="D76" s="18" t="s">
        <v>6</v>
      </c>
      <c r="E76" s="23"/>
      <c r="F76" s="23"/>
      <c r="G76" s="23"/>
      <c r="H76" s="23"/>
      <c r="I76" s="23"/>
      <c r="J76" s="23"/>
      <c r="K76" s="23"/>
      <c r="L76" s="23"/>
      <c r="M76" s="23"/>
      <c r="N76" s="23"/>
      <c r="O76" s="23"/>
      <c r="P76" s="23"/>
      <c r="Q76" s="43"/>
      <c r="R76" s="22"/>
      <c r="S76" s="4" t="s">
        <v>7</v>
      </c>
    </row>
    <row r="77" spans="4:19" x14ac:dyDescent="0.35">
      <c r="D77" s="21" t="s">
        <v>98</v>
      </c>
      <c r="E77" s="29">
        <v>177564</v>
      </c>
      <c r="F77" s="29">
        <v>181934</v>
      </c>
      <c r="G77" s="29">
        <v>186111</v>
      </c>
      <c r="H77" s="29">
        <v>191034</v>
      </c>
      <c r="I77" s="29">
        <v>193702</v>
      </c>
      <c r="J77" s="29">
        <v>200068</v>
      </c>
      <c r="K77" s="29">
        <v>204769</v>
      </c>
      <c r="L77" s="29">
        <v>208195</v>
      </c>
      <c r="M77" s="29">
        <v>209629</v>
      </c>
      <c r="N77" s="29">
        <v>212016</v>
      </c>
      <c r="O77" s="29">
        <v>214113</v>
      </c>
      <c r="P77" s="29">
        <v>219764</v>
      </c>
      <c r="Q77" s="37"/>
      <c r="R77" s="22" t="s">
        <v>8</v>
      </c>
      <c r="S77" s="3" t="s">
        <v>156</v>
      </c>
    </row>
    <row r="78" spans="4:19" hidden="1" x14ac:dyDescent="0.35">
      <c r="D78" s="21"/>
      <c r="E78" s="29" t="e">
        <v>#N/A</v>
      </c>
      <c r="F78" s="29" t="e">
        <v>#N/A</v>
      </c>
      <c r="G78" s="29" t="e">
        <v>#N/A</v>
      </c>
      <c r="H78" s="29" t="e">
        <v>#N/A</v>
      </c>
      <c r="I78" s="29" t="e">
        <v>#N/A</v>
      </c>
      <c r="J78" s="29" t="e">
        <v>#N/A</v>
      </c>
      <c r="K78" s="29" t="e">
        <v>#N/A</v>
      </c>
      <c r="L78" s="29" t="e">
        <v>#N/A</v>
      </c>
      <c r="M78" s="29" t="e">
        <v>#N/A</v>
      </c>
      <c r="N78" s="29" t="e">
        <v>#N/A</v>
      </c>
      <c r="O78" s="29" t="e">
        <v>#N/A</v>
      </c>
      <c r="P78" s="29" t="e">
        <v>#N/A</v>
      </c>
      <c r="Q78" s="37"/>
      <c r="R78" s="22"/>
      <c r="S78" s="3" t="e">
        <v>#N/A</v>
      </c>
    </row>
    <row r="79" spans="4:19" hidden="1" x14ac:dyDescent="0.35">
      <c r="D79" s="45"/>
      <c r="E79" s="29" t="e">
        <v>#N/A</v>
      </c>
      <c r="F79" s="29" t="e">
        <v>#N/A</v>
      </c>
      <c r="G79" s="29" t="e">
        <v>#N/A</v>
      </c>
      <c r="H79" s="29" t="e">
        <v>#N/A</v>
      </c>
      <c r="I79" s="29" t="e">
        <v>#N/A</v>
      </c>
      <c r="J79" s="29" t="e">
        <v>#N/A</v>
      </c>
      <c r="K79" s="29" t="e">
        <v>#N/A</v>
      </c>
      <c r="L79" s="29" t="e">
        <v>#N/A</v>
      </c>
      <c r="M79" s="29" t="e">
        <v>#N/A</v>
      </c>
      <c r="N79" s="29" t="e">
        <v>#N/A</v>
      </c>
      <c r="O79" s="29" t="e">
        <v>#N/A</v>
      </c>
      <c r="P79" s="29" t="e">
        <v>#N/A</v>
      </c>
      <c r="Q79" s="37"/>
      <c r="R79" s="22"/>
      <c r="S79" s="3" t="e">
        <v>#N/A</v>
      </c>
    </row>
    <row r="80" spans="4:19" hidden="1" x14ac:dyDescent="0.35">
      <c r="D80" s="21"/>
      <c r="E80" s="29" t="e">
        <v>#N/A</v>
      </c>
      <c r="F80" s="29" t="e">
        <v>#N/A</v>
      </c>
      <c r="G80" s="29" t="e">
        <v>#N/A</v>
      </c>
      <c r="H80" s="29" t="e">
        <v>#N/A</v>
      </c>
      <c r="I80" s="29" t="e">
        <v>#N/A</v>
      </c>
      <c r="J80" s="29" t="e">
        <v>#N/A</v>
      </c>
      <c r="K80" s="29" t="e">
        <v>#N/A</v>
      </c>
      <c r="L80" s="29" t="e">
        <v>#N/A</v>
      </c>
      <c r="M80" s="29" t="e">
        <v>#N/A</v>
      </c>
      <c r="N80" s="29" t="e">
        <v>#N/A</v>
      </c>
      <c r="O80" s="29" t="e">
        <v>#N/A</v>
      </c>
      <c r="P80" s="29" t="e">
        <v>#N/A</v>
      </c>
      <c r="Q80" s="37"/>
      <c r="R80" s="22"/>
      <c r="S80" s="3" t="e">
        <v>#N/A</v>
      </c>
    </row>
    <row r="81" spans="4:19" hidden="1" x14ac:dyDescent="0.35">
      <c r="D81" s="45"/>
      <c r="E81" s="29" t="e">
        <v>#N/A</v>
      </c>
      <c r="F81" s="29" t="e">
        <v>#N/A</v>
      </c>
      <c r="G81" s="29" t="e">
        <v>#N/A</v>
      </c>
      <c r="H81" s="29" t="e">
        <v>#N/A</v>
      </c>
      <c r="I81" s="29" t="e">
        <v>#N/A</v>
      </c>
      <c r="J81" s="29" t="e">
        <v>#N/A</v>
      </c>
      <c r="K81" s="29" t="e">
        <v>#N/A</v>
      </c>
      <c r="L81" s="29" t="e">
        <v>#N/A</v>
      </c>
      <c r="M81" s="29" t="e">
        <v>#N/A</v>
      </c>
      <c r="N81" s="29" t="e">
        <v>#N/A</v>
      </c>
      <c r="O81" s="29" t="e">
        <v>#N/A</v>
      </c>
      <c r="P81" s="29" t="e">
        <v>#N/A</v>
      </c>
      <c r="Q81" s="37"/>
      <c r="R81" s="22"/>
      <c r="S81" s="3" t="e">
        <v>#N/A</v>
      </c>
    </row>
    <row r="82" spans="4:19" hidden="1" x14ac:dyDescent="0.35">
      <c r="D82" s="45"/>
      <c r="E82" s="29" t="e">
        <v>#N/A</v>
      </c>
      <c r="F82" s="29" t="e">
        <v>#N/A</v>
      </c>
      <c r="G82" s="29" t="e">
        <v>#N/A</v>
      </c>
      <c r="H82" s="29" t="e">
        <v>#N/A</v>
      </c>
      <c r="I82" s="29" t="e">
        <v>#N/A</v>
      </c>
      <c r="J82" s="29" t="e">
        <v>#N/A</v>
      </c>
      <c r="K82" s="29" t="e">
        <v>#N/A</v>
      </c>
      <c r="L82" s="29" t="e">
        <v>#N/A</v>
      </c>
      <c r="M82" s="29" t="e">
        <v>#N/A</v>
      </c>
      <c r="N82" s="29" t="e">
        <v>#N/A</v>
      </c>
      <c r="O82" s="29" t="e">
        <v>#N/A</v>
      </c>
      <c r="P82" s="29" t="e">
        <v>#N/A</v>
      </c>
      <c r="Q82" s="37"/>
      <c r="R82" s="22"/>
      <c r="S82" s="3" t="e">
        <v>#N/A</v>
      </c>
    </row>
    <row r="83" spans="4:19" hidden="1" x14ac:dyDescent="0.35">
      <c r="D83" s="45"/>
      <c r="E83" s="29" t="e">
        <v>#N/A</v>
      </c>
      <c r="F83" s="29" t="e">
        <v>#N/A</v>
      </c>
      <c r="G83" s="29" t="e">
        <v>#N/A</v>
      </c>
      <c r="H83" s="29" t="e">
        <v>#N/A</v>
      </c>
      <c r="I83" s="29" t="e">
        <v>#N/A</v>
      </c>
      <c r="J83" s="29" t="e">
        <v>#N/A</v>
      </c>
      <c r="K83" s="29" t="e">
        <v>#N/A</v>
      </c>
      <c r="L83" s="29" t="e">
        <v>#N/A</v>
      </c>
      <c r="M83" s="29" t="e">
        <v>#N/A</v>
      </c>
      <c r="N83" s="29" t="e">
        <v>#N/A</v>
      </c>
      <c r="O83" s="29" t="e">
        <v>#N/A</v>
      </c>
      <c r="P83" s="29" t="e">
        <v>#N/A</v>
      </c>
      <c r="Q83" s="37"/>
      <c r="R83" s="22"/>
      <c r="S83" s="3" t="e">
        <v>#N/A</v>
      </c>
    </row>
    <row r="84" spans="4:19" hidden="1" x14ac:dyDescent="0.35">
      <c r="D84" s="45"/>
      <c r="E84" s="29" t="e">
        <v>#N/A</v>
      </c>
      <c r="F84" s="29" t="e">
        <v>#N/A</v>
      </c>
      <c r="G84" s="29" t="e">
        <v>#N/A</v>
      </c>
      <c r="H84" s="29" t="e">
        <v>#N/A</v>
      </c>
      <c r="I84" s="29" t="e">
        <v>#N/A</v>
      </c>
      <c r="J84" s="29" t="e">
        <v>#N/A</v>
      </c>
      <c r="K84" s="29" t="e">
        <v>#N/A</v>
      </c>
      <c r="L84" s="29" t="e">
        <v>#N/A</v>
      </c>
      <c r="M84" s="29" t="e">
        <v>#N/A</v>
      </c>
      <c r="N84" s="29" t="e">
        <v>#N/A</v>
      </c>
      <c r="O84" s="29" t="e">
        <v>#N/A</v>
      </c>
      <c r="P84" s="29" t="e">
        <v>#N/A</v>
      </c>
      <c r="Q84" s="37"/>
      <c r="R84" s="22"/>
      <c r="S84" s="3" t="e">
        <v>#N/A</v>
      </c>
    </row>
    <row r="85" spans="4:19" hidden="1" x14ac:dyDescent="0.35">
      <c r="D85" s="45"/>
      <c r="E85" s="29" t="e">
        <v>#N/A</v>
      </c>
      <c r="F85" s="29" t="e">
        <v>#N/A</v>
      </c>
      <c r="G85" s="29" t="e">
        <v>#N/A</v>
      </c>
      <c r="H85" s="29" t="e">
        <v>#N/A</v>
      </c>
      <c r="I85" s="29" t="e">
        <v>#N/A</v>
      </c>
      <c r="J85" s="29" t="e">
        <v>#N/A</v>
      </c>
      <c r="K85" s="29" t="e">
        <v>#N/A</v>
      </c>
      <c r="L85" s="29" t="e">
        <v>#N/A</v>
      </c>
      <c r="M85" s="29" t="e">
        <v>#N/A</v>
      </c>
      <c r="N85" s="29" t="e">
        <v>#N/A</v>
      </c>
      <c r="O85" s="29" t="e">
        <v>#N/A</v>
      </c>
      <c r="P85" s="29" t="e">
        <v>#N/A</v>
      </c>
      <c r="Q85" s="37"/>
      <c r="R85" s="22"/>
      <c r="S85" s="3" t="e">
        <v>#N/A</v>
      </c>
    </row>
    <row r="86" spans="4:19" hidden="1" x14ac:dyDescent="0.35">
      <c r="D86" s="45"/>
      <c r="E86" s="29" t="e">
        <v>#N/A</v>
      </c>
      <c r="F86" s="29" t="e">
        <v>#N/A</v>
      </c>
      <c r="G86" s="29" t="e">
        <v>#N/A</v>
      </c>
      <c r="H86" s="29" t="e">
        <v>#N/A</v>
      </c>
      <c r="I86" s="29" t="e">
        <v>#N/A</v>
      </c>
      <c r="J86" s="29" t="e">
        <v>#N/A</v>
      </c>
      <c r="K86" s="29" t="e">
        <v>#N/A</v>
      </c>
      <c r="L86" s="29" t="e">
        <v>#N/A</v>
      </c>
      <c r="M86" s="29" t="e">
        <v>#N/A</v>
      </c>
      <c r="N86" s="29" t="e">
        <v>#N/A</v>
      </c>
      <c r="O86" s="29" t="e">
        <v>#N/A</v>
      </c>
      <c r="P86" s="29" t="e">
        <v>#N/A</v>
      </c>
      <c r="Q86" s="37"/>
      <c r="R86" s="22"/>
      <c r="S86" s="3" t="e">
        <v>#N/A</v>
      </c>
    </row>
    <row r="87" spans="4:19" hidden="1" x14ac:dyDescent="0.35">
      <c r="D87" s="45"/>
      <c r="E87" s="29" t="e">
        <v>#N/A</v>
      </c>
      <c r="F87" s="29" t="e">
        <v>#N/A</v>
      </c>
      <c r="G87" s="29" t="e">
        <v>#N/A</v>
      </c>
      <c r="H87" s="29" t="e">
        <v>#N/A</v>
      </c>
      <c r="I87" s="29" t="e">
        <v>#N/A</v>
      </c>
      <c r="J87" s="29" t="e">
        <v>#N/A</v>
      </c>
      <c r="K87" s="29" t="e">
        <v>#N/A</v>
      </c>
      <c r="L87" s="29" t="e">
        <v>#N/A</v>
      </c>
      <c r="M87" s="29" t="e">
        <v>#N/A</v>
      </c>
      <c r="N87" s="29" t="e">
        <v>#N/A</v>
      </c>
      <c r="O87" s="29" t="e">
        <v>#N/A</v>
      </c>
      <c r="P87" s="29" t="e">
        <v>#N/A</v>
      </c>
      <c r="Q87" s="37"/>
      <c r="R87" s="22"/>
      <c r="S87" s="3" t="e">
        <v>#N/A</v>
      </c>
    </row>
    <row r="88" spans="4:19" hidden="1" x14ac:dyDescent="0.35">
      <c r="D88" s="45"/>
      <c r="E88" s="29" t="e">
        <v>#N/A</v>
      </c>
      <c r="F88" s="29" t="e">
        <v>#N/A</v>
      </c>
      <c r="G88" s="29" t="e">
        <v>#N/A</v>
      </c>
      <c r="H88" s="29" t="e">
        <v>#N/A</v>
      </c>
      <c r="I88" s="29" t="e">
        <v>#N/A</v>
      </c>
      <c r="J88" s="29" t="e">
        <v>#N/A</v>
      </c>
      <c r="K88" s="29" t="e">
        <v>#N/A</v>
      </c>
      <c r="L88" s="29" t="e">
        <v>#N/A</v>
      </c>
      <c r="M88" s="29" t="e">
        <v>#N/A</v>
      </c>
      <c r="N88" s="29" t="e">
        <v>#N/A</v>
      </c>
      <c r="O88" s="29" t="e">
        <v>#N/A</v>
      </c>
      <c r="P88" s="29" t="e">
        <v>#N/A</v>
      </c>
      <c r="Q88" s="37"/>
      <c r="R88" s="22"/>
      <c r="S88" s="3" t="e">
        <v>#N/A</v>
      </c>
    </row>
    <row r="89" spans="4:19" hidden="1" x14ac:dyDescent="0.35">
      <c r="D89" s="45"/>
      <c r="E89" s="29" t="e">
        <v>#N/A</v>
      </c>
      <c r="F89" s="29" t="e">
        <v>#N/A</v>
      </c>
      <c r="G89" s="29" t="e">
        <v>#N/A</v>
      </c>
      <c r="H89" s="29" t="e">
        <v>#N/A</v>
      </c>
      <c r="I89" s="29" t="e">
        <v>#N/A</v>
      </c>
      <c r="J89" s="29" t="e">
        <v>#N/A</v>
      </c>
      <c r="K89" s="29" t="e">
        <v>#N/A</v>
      </c>
      <c r="L89" s="29" t="e">
        <v>#N/A</v>
      </c>
      <c r="M89" s="29" t="e">
        <v>#N/A</v>
      </c>
      <c r="N89" s="29" t="e">
        <v>#N/A</v>
      </c>
      <c r="O89" s="29" t="e">
        <v>#N/A</v>
      </c>
      <c r="P89" s="29" t="e">
        <v>#N/A</v>
      </c>
      <c r="Q89" s="37"/>
      <c r="R89" s="22"/>
      <c r="S89" s="3" t="e">
        <v>#N/A</v>
      </c>
    </row>
    <row r="90" spans="4:19" hidden="1" x14ac:dyDescent="0.35">
      <c r="D90" s="45"/>
      <c r="E90" s="29" t="e">
        <v>#N/A</v>
      </c>
      <c r="F90" s="29" t="e">
        <v>#N/A</v>
      </c>
      <c r="G90" s="29" t="e">
        <v>#N/A</v>
      </c>
      <c r="H90" s="29" t="e">
        <v>#N/A</v>
      </c>
      <c r="I90" s="29" t="e">
        <v>#N/A</v>
      </c>
      <c r="J90" s="29" t="e">
        <v>#N/A</v>
      </c>
      <c r="K90" s="29" t="e">
        <v>#N/A</v>
      </c>
      <c r="L90" s="29" t="e">
        <v>#N/A</v>
      </c>
      <c r="M90" s="29" t="e">
        <v>#N/A</v>
      </c>
      <c r="N90" s="29" t="e">
        <v>#N/A</v>
      </c>
      <c r="O90" s="29" t="e">
        <v>#N/A</v>
      </c>
      <c r="P90" s="29" t="e">
        <v>#N/A</v>
      </c>
      <c r="Q90" s="37"/>
      <c r="R90" s="22"/>
      <c r="S90" s="3" t="e">
        <v>#N/A</v>
      </c>
    </row>
    <row r="91" spans="4:19" hidden="1" x14ac:dyDescent="0.35">
      <c r="D91" s="45"/>
      <c r="E91" s="29" t="e">
        <v>#N/A</v>
      </c>
      <c r="F91" s="29" t="e">
        <v>#N/A</v>
      </c>
      <c r="G91" s="29" t="e">
        <v>#N/A</v>
      </c>
      <c r="H91" s="29" t="e">
        <v>#N/A</v>
      </c>
      <c r="I91" s="29" t="e">
        <v>#N/A</v>
      </c>
      <c r="J91" s="29" t="e">
        <v>#N/A</v>
      </c>
      <c r="K91" s="29" t="e">
        <v>#N/A</v>
      </c>
      <c r="L91" s="29" t="e">
        <v>#N/A</v>
      </c>
      <c r="M91" s="29" t="e">
        <v>#N/A</v>
      </c>
      <c r="N91" s="29" t="e">
        <v>#N/A</v>
      </c>
      <c r="O91" s="29" t="e">
        <v>#N/A</v>
      </c>
      <c r="P91" s="29" t="e">
        <v>#N/A</v>
      </c>
      <c r="Q91" s="37"/>
      <c r="R91" s="22"/>
      <c r="S91" s="3" t="e">
        <v>#N/A</v>
      </c>
    </row>
    <row r="92" spans="4:19" hidden="1" x14ac:dyDescent="0.35">
      <c r="D92" s="45"/>
      <c r="E92" s="29" t="e">
        <v>#N/A</v>
      </c>
      <c r="F92" s="29" t="e">
        <v>#N/A</v>
      </c>
      <c r="G92" s="29" t="e">
        <v>#N/A</v>
      </c>
      <c r="H92" s="29" t="e">
        <v>#N/A</v>
      </c>
      <c r="I92" s="29" t="e">
        <v>#N/A</v>
      </c>
      <c r="J92" s="29" t="e">
        <v>#N/A</v>
      </c>
      <c r="K92" s="29" t="e">
        <v>#N/A</v>
      </c>
      <c r="L92" s="29" t="e">
        <v>#N/A</v>
      </c>
      <c r="M92" s="29" t="e">
        <v>#N/A</v>
      </c>
      <c r="N92" s="29" t="e">
        <v>#N/A</v>
      </c>
      <c r="O92" s="29" t="e">
        <v>#N/A</v>
      </c>
      <c r="P92" s="29" t="e">
        <v>#N/A</v>
      </c>
      <c r="Q92" s="37"/>
      <c r="R92" s="22"/>
      <c r="S92" s="3" t="e">
        <v>#N/A</v>
      </c>
    </row>
    <row r="93" spans="4:19" hidden="1" x14ac:dyDescent="0.35">
      <c r="D93" s="45"/>
      <c r="E93" s="29" t="e">
        <v>#N/A</v>
      </c>
      <c r="F93" s="29" t="e">
        <v>#N/A</v>
      </c>
      <c r="G93" s="29" t="e">
        <v>#N/A</v>
      </c>
      <c r="H93" s="29" t="e">
        <v>#N/A</v>
      </c>
      <c r="I93" s="29" t="e">
        <v>#N/A</v>
      </c>
      <c r="J93" s="29" t="e">
        <v>#N/A</v>
      </c>
      <c r="K93" s="29" t="e">
        <v>#N/A</v>
      </c>
      <c r="L93" s="29" t="e">
        <v>#N/A</v>
      </c>
      <c r="M93" s="29" t="e">
        <v>#N/A</v>
      </c>
      <c r="N93" s="29" t="e">
        <v>#N/A</v>
      </c>
      <c r="O93" s="29" t="e">
        <v>#N/A</v>
      </c>
      <c r="P93" s="29" t="e">
        <v>#N/A</v>
      </c>
      <c r="Q93" s="37"/>
      <c r="R93" s="22"/>
      <c r="S93" s="3" t="e">
        <v>#N/A</v>
      </c>
    </row>
    <row r="94" spans="4:19" x14ac:dyDescent="0.35">
      <c r="D94" s="45"/>
      <c r="E94" s="25"/>
      <c r="F94" s="25"/>
      <c r="G94" s="25"/>
      <c r="H94" s="25"/>
      <c r="I94" s="25"/>
      <c r="J94" s="25"/>
      <c r="K94" s="25"/>
      <c r="L94" s="25"/>
      <c r="M94" s="25"/>
      <c r="N94" s="25"/>
      <c r="O94" s="25"/>
      <c r="P94" s="25"/>
      <c r="Q94" s="37"/>
      <c r="R94" s="22"/>
      <c r="S94" s="3"/>
    </row>
    <row r="95" spans="4:19" x14ac:dyDescent="0.35">
      <c r="D95" s="18" t="s">
        <v>24</v>
      </c>
      <c r="E95" s="23"/>
      <c r="F95" s="23"/>
      <c r="G95" s="23"/>
      <c r="H95" s="23"/>
      <c r="I95" s="23"/>
      <c r="J95" s="23"/>
      <c r="K95" s="23"/>
      <c r="L95" s="23"/>
      <c r="M95" s="23"/>
      <c r="N95" s="23"/>
      <c r="O95" s="23"/>
      <c r="P95" s="23"/>
      <c r="Q95" s="70"/>
      <c r="R95" s="22"/>
      <c r="S95" s="3"/>
    </row>
    <row r="96" spans="4:19" x14ac:dyDescent="0.35">
      <c r="D96" s="21" t="s">
        <v>98</v>
      </c>
      <c r="E96" s="55">
        <v>46.810148473089249</v>
      </c>
      <c r="F96" s="55">
        <v>46.206399114140737</v>
      </c>
      <c r="G96" s="55">
        <v>44.725104656807382</v>
      </c>
      <c r="H96" s="55">
        <v>44.010053701139675</v>
      </c>
      <c r="I96" s="55">
        <v>43.260228693943183</v>
      </c>
      <c r="J96" s="55">
        <v>42.895122766995705</v>
      </c>
      <c r="K96" s="55">
        <v>42.121578646392585</v>
      </c>
      <c r="L96" s="55">
        <v>40.746249669736088</v>
      </c>
      <c r="M96" s="55">
        <v>38.719514447621364</v>
      </c>
      <c r="N96" s="55">
        <v>37.283897209721921</v>
      </c>
      <c r="O96" s="55">
        <v>36.532443822621097</v>
      </c>
      <c r="P96" s="55">
        <v>35.711743743327332</v>
      </c>
      <c r="Q96" s="44"/>
      <c r="R96" s="19" t="s">
        <v>8</v>
      </c>
      <c r="S96" s="3"/>
    </row>
    <row r="97" spans="4:19" hidden="1" x14ac:dyDescent="0.35">
      <c r="D97" s="18"/>
      <c r="E97" s="55" t="e">
        <v>#N/A</v>
      </c>
      <c r="F97" s="55" t="e">
        <v>#N/A</v>
      </c>
      <c r="G97" s="55" t="e">
        <v>#N/A</v>
      </c>
      <c r="H97" s="55" t="e">
        <v>#N/A</v>
      </c>
      <c r="I97" s="55" t="e">
        <v>#N/A</v>
      </c>
      <c r="J97" s="55" t="e">
        <v>#N/A</v>
      </c>
      <c r="K97" s="55" t="e">
        <v>#N/A</v>
      </c>
      <c r="L97" s="55" t="e">
        <v>#N/A</v>
      </c>
      <c r="M97" s="55" t="e">
        <v>#N/A</v>
      </c>
      <c r="N97" s="55" t="e">
        <v>#N/A</v>
      </c>
      <c r="O97" s="55" t="e">
        <v>#N/A</v>
      </c>
      <c r="P97" s="55" t="e">
        <v>#N/A</v>
      </c>
      <c r="Q97" s="44"/>
      <c r="R97" s="19"/>
      <c r="S97" s="3"/>
    </row>
    <row r="98" spans="4:19" hidden="1" x14ac:dyDescent="0.35">
      <c r="D98" s="18"/>
      <c r="E98" s="55" t="e">
        <v>#N/A</v>
      </c>
      <c r="F98" s="55" t="e">
        <v>#N/A</v>
      </c>
      <c r="G98" s="55" t="e">
        <v>#N/A</v>
      </c>
      <c r="H98" s="55" t="e">
        <v>#N/A</v>
      </c>
      <c r="I98" s="55" t="e">
        <v>#N/A</v>
      </c>
      <c r="J98" s="55" t="e">
        <v>#N/A</v>
      </c>
      <c r="K98" s="55" t="e">
        <v>#N/A</v>
      </c>
      <c r="L98" s="55" t="e">
        <v>#N/A</v>
      </c>
      <c r="M98" s="55" t="e">
        <v>#N/A</v>
      </c>
      <c r="N98" s="55" t="e">
        <v>#N/A</v>
      </c>
      <c r="O98" s="55" t="e">
        <v>#N/A</v>
      </c>
      <c r="P98" s="55" t="e">
        <v>#N/A</v>
      </c>
      <c r="Q98" s="44"/>
      <c r="R98" s="19"/>
      <c r="S98" s="3"/>
    </row>
    <row r="99" spans="4:19" hidden="1" x14ac:dyDescent="0.35">
      <c r="D99" s="18"/>
      <c r="E99" s="55" t="e">
        <v>#N/A</v>
      </c>
      <c r="F99" s="55" t="e">
        <v>#N/A</v>
      </c>
      <c r="G99" s="55" t="e">
        <v>#N/A</v>
      </c>
      <c r="H99" s="55" t="e">
        <v>#N/A</v>
      </c>
      <c r="I99" s="55" t="e">
        <v>#N/A</v>
      </c>
      <c r="J99" s="55" t="e">
        <v>#N/A</v>
      </c>
      <c r="K99" s="55" t="e">
        <v>#N/A</v>
      </c>
      <c r="L99" s="55" t="e">
        <v>#N/A</v>
      </c>
      <c r="M99" s="55" t="e">
        <v>#N/A</v>
      </c>
      <c r="N99" s="55" t="e">
        <v>#N/A</v>
      </c>
      <c r="O99" s="55" t="e">
        <v>#N/A</v>
      </c>
      <c r="P99" s="55" t="e">
        <v>#N/A</v>
      </c>
      <c r="Q99" s="44"/>
      <c r="R99" s="19"/>
      <c r="S99" s="3"/>
    </row>
    <row r="100" spans="4:19" hidden="1" x14ac:dyDescent="0.35">
      <c r="D100" s="18"/>
      <c r="E100" s="55" t="e">
        <v>#N/A</v>
      </c>
      <c r="F100" s="55" t="e">
        <v>#N/A</v>
      </c>
      <c r="G100" s="55" t="e">
        <v>#N/A</v>
      </c>
      <c r="H100" s="55" t="e">
        <v>#N/A</v>
      </c>
      <c r="I100" s="55" t="e">
        <v>#N/A</v>
      </c>
      <c r="J100" s="55" t="e">
        <v>#N/A</v>
      </c>
      <c r="K100" s="55" t="e">
        <v>#N/A</v>
      </c>
      <c r="L100" s="55" t="e">
        <v>#N/A</v>
      </c>
      <c r="M100" s="55" t="e">
        <v>#N/A</v>
      </c>
      <c r="N100" s="55" t="e">
        <v>#N/A</v>
      </c>
      <c r="O100" s="55" t="e">
        <v>#N/A</v>
      </c>
      <c r="P100" s="55" t="e">
        <v>#N/A</v>
      </c>
      <c r="Q100" s="44"/>
      <c r="R100" s="19"/>
      <c r="S100" s="3"/>
    </row>
    <row r="101" spans="4:19" hidden="1" x14ac:dyDescent="0.35">
      <c r="D101" s="18"/>
      <c r="E101" s="55" t="e">
        <v>#N/A</v>
      </c>
      <c r="F101" s="55" t="e">
        <v>#N/A</v>
      </c>
      <c r="G101" s="55" t="e">
        <v>#N/A</v>
      </c>
      <c r="H101" s="55" t="e">
        <v>#N/A</v>
      </c>
      <c r="I101" s="55" t="e">
        <v>#N/A</v>
      </c>
      <c r="J101" s="55" t="e">
        <v>#N/A</v>
      </c>
      <c r="K101" s="55" t="e">
        <v>#N/A</v>
      </c>
      <c r="L101" s="55" t="e">
        <v>#N/A</v>
      </c>
      <c r="M101" s="55" t="e">
        <v>#N/A</v>
      </c>
      <c r="N101" s="55" t="e">
        <v>#N/A</v>
      </c>
      <c r="O101" s="55" t="e">
        <v>#N/A</v>
      </c>
      <c r="P101" s="55" t="e">
        <v>#N/A</v>
      </c>
      <c r="Q101" s="44" t="s">
        <v>27</v>
      </c>
      <c r="R101" s="19"/>
      <c r="S101" s="3"/>
    </row>
    <row r="102" spans="4:19" hidden="1" x14ac:dyDescent="0.35">
      <c r="D102" s="18"/>
      <c r="E102" s="55" t="e">
        <v>#N/A</v>
      </c>
      <c r="F102" s="55" t="e">
        <v>#N/A</v>
      </c>
      <c r="G102" s="55" t="e">
        <v>#N/A</v>
      </c>
      <c r="H102" s="55" t="e">
        <v>#N/A</v>
      </c>
      <c r="I102" s="55" t="e">
        <v>#N/A</v>
      </c>
      <c r="J102" s="55" t="e">
        <v>#N/A</v>
      </c>
      <c r="K102" s="55" t="e">
        <v>#N/A</v>
      </c>
      <c r="L102" s="55" t="e">
        <v>#N/A</v>
      </c>
      <c r="M102" s="55" t="e">
        <v>#N/A</v>
      </c>
      <c r="N102" s="55" t="e">
        <v>#N/A</v>
      </c>
      <c r="O102" s="55" t="e">
        <v>#N/A</v>
      </c>
      <c r="P102" s="55" t="e">
        <v>#N/A</v>
      </c>
      <c r="Q102" s="44"/>
      <c r="R102" s="19"/>
      <c r="S102" s="3"/>
    </row>
    <row r="103" spans="4:19" hidden="1" x14ac:dyDescent="0.35">
      <c r="D103" s="18"/>
      <c r="E103" s="55" t="e">
        <v>#N/A</v>
      </c>
      <c r="F103" s="55" t="e">
        <v>#N/A</v>
      </c>
      <c r="G103" s="55" t="e">
        <v>#N/A</v>
      </c>
      <c r="H103" s="55" t="e">
        <v>#N/A</v>
      </c>
      <c r="I103" s="55" t="e">
        <v>#N/A</v>
      </c>
      <c r="J103" s="55" t="e">
        <v>#N/A</v>
      </c>
      <c r="K103" s="55" t="e">
        <v>#N/A</v>
      </c>
      <c r="L103" s="55" t="e">
        <v>#N/A</v>
      </c>
      <c r="M103" s="55" t="e">
        <v>#N/A</v>
      </c>
      <c r="N103" s="55" t="e">
        <v>#N/A</v>
      </c>
      <c r="O103" s="55" t="e">
        <v>#N/A</v>
      </c>
      <c r="P103" s="55" t="e">
        <v>#N/A</v>
      </c>
      <c r="Q103" s="44"/>
      <c r="R103" s="19"/>
      <c r="S103" s="3"/>
    </row>
    <row r="104" spans="4:19" hidden="1" x14ac:dyDescent="0.35">
      <c r="D104" s="18"/>
      <c r="E104" s="55" t="e">
        <v>#N/A</v>
      </c>
      <c r="F104" s="55" t="e">
        <v>#N/A</v>
      </c>
      <c r="G104" s="55" t="e">
        <v>#N/A</v>
      </c>
      <c r="H104" s="55" t="e">
        <v>#N/A</v>
      </c>
      <c r="I104" s="55" t="e">
        <v>#N/A</v>
      </c>
      <c r="J104" s="55" t="e">
        <v>#N/A</v>
      </c>
      <c r="K104" s="55" t="e">
        <v>#N/A</v>
      </c>
      <c r="L104" s="55" t="e">
        <v>#N/A</v>
      </c>
      <c r="M104" s="55" t="e">
        <v>#N/A</v>
      </c>
      <c r="N104" s="55" t="e">
        <v>#N/A</v>
      </c>
      <c r="O104" s="55" t="e">
        <v>#N/A</v>
      </c>
      <c r="P104" s="55" t="e">
        <v>#N/A</v>
      </c>
      <c r="Q104" s="44"/>
      <c r="R104" s="19"/>
      <c r="S104" s="3"/>
    </row>
    <row r="105" spans="4:19" hidden="1" x14ac:dyDescent="0.35">
      <c r="D105" s="18"/>
      <c r="E105" s="55" t="e">
        <v>#N/A</v>
      </c>
      <c r="F105" s="55" t="e">
        <v>#N/A</v>
      </c>
      <c r="G105" s="55" t="e">
        <v>#N/A</v>
      </c>
      <c r="H105" s="55" t="e">
        <v>#N/A</v>
      </c>
      <c r="I105" s="55" t="e">
        <v>#N/A</v>
      </c>
      <c r="J105" s="55" t="e">
        <v>#N/A</v>
      </c>
      <c r="K105" s="55" t="e">
        <v>#N/A</v>
      </c>
      <c r="L105" s="55" t="e">
        <v>#N/A</v>
      </c>
      <c r="M105" s="55" t="e">
        <v>#N/A</v>
      </c>
      <c r="N105" s="55" t="e">
        <v>#N/A</v>
      </c>
      <c r="O105" s="55" t="e">
        <v>#N/A</v>
      </c>
      <c r="P105" s="55" t="e">
        <v>#N/A</v>
      </c>
      <c r="Q105" s="44"/>
      <c r="R105" s="19"/>
      <c r="S105" s="3"/>
    </row>
    <row r="106" spans="4:19" hidden="1" x14ac:dyDescent="0.35">
      <c r="D106" s="18"/>
      <c r="E106" s="55" t="e">
        <v>#N/A</v>
      </c>
      <c r="F106" s="55" t="e">
        <v>#N/A</v>
      </c>
      <c r="G106" s="55" t="e">
        <v>#N/A</v>
      </c>
      <c r="H106" s="55" t="e">
        <v>#N/A</v>
      </c>
      <c r="I106" s="55" t="e">
        <v>#N/A</v>
      </c>
      <c r="J106" s="55" t="e">
        <v>#N/A</v>
      </c>
      <c r="K106" s="55" t="e">
        <v>#N/A</v>
      </c>
      <c r="L106" s="55" t="e">
        <v>#N/A</v>
      </c>
      <c r="M106" s="55" t="e">
        <v>#N/A</v>
      </c>
      <c r="N106" s="55" t="e">
        <v>#N/A</v>
      </c>
      <c r="O106" s="55" t="e">
        <v>#N/A</v>
      </c>
      <c r="P106" s="55" t="e">
        <v>#N/A</v>
      </c>
      <c r="Q106" s="44"/>
      <c r="R106" s="19"/>
      <c r="S106" s="3"/>
    </row>
    <row r="107" spans="4:19" hidden="1" x14ac:dyDescent="0.35">
      <c r="D107" s="18"/>
      <c r="E107" s="55" t="e">
        <v>#N/A</v>
      </c>
      <c r="F107" s="55" t="e">
        <v>#N/A</v>
      </c>
      <c r="G107" s="55" t="e">
        <v>#N/A</v>
      </c>
      <c r="H107" s="55" t="e">
        <v>#N/A</v>
      </c>
      <c r="I107" s="55" t="e">
        <v>#N/A</v>
      </c>
      <c r="J107" s="55" t="e">
        <v>#N/A</v>
      </c>
      <c r="K107" s="55" t="e">
        <v>#N/A</v>
      </c>
      <c r="L107" s="55" t="e">
        <v>#N/A</v>
      </c>
      <c r="M107" s="55" t="e">
        <v>#N/A</v>
      </c>
      <c r="N107" s="55" t="e">
        <v>#N/A</v>
      </c>
      <c r="O107" s="55" t="e">
        <v>#N/A</v>
      </c>
      <c r="P107" s="55" t="e">
        <v>#N/A</v>
      </c>
      <c r="Q107" s="44"/>
      <c r="R107" s="19"/>
      <c r="S107" s="3"/>
    </row>
    <row r="108" spans="4:19" hidden="1" x14ac:dyDescent="0.35">
      <c r="D108" s="45"/>
      <c r="E108" s="55" t="e">
        <v>#N/A</v>
      </c>
      <c r="F108" s="55" t="e">
        <v>#N/A</v>
      </c>
      <c r="G108" s="55" t="e">
        <v>#N/A</v>
      </c>
      <c r="H108" s="55" t="e">
        <v>#N/A</v>
      </c>
      <c r="I108" s="55" t="e">
        <v>#N/A</v>
      </c>
      <c r="J108" s="55" t="e">
        <v>#N/A</v>
      </c>
      <c r="K108" s="55" t="e">
        <v>#N/A</v>
      </c>
      <c r="L108" s="55" t="e">
        <v>#N/A</v>
      </c>
      <c r="M108" s="55" t="e">
        <v>#N/A</v>
      </c>
      <c r="N108" s="55" t="e">
        <v>#N/A</v>
      </c>
      <c r="O108" s="55" t="e">
        <v>#N/A</v>
      </c>
      <c r="P108" s="55" t="e">
        <v>#N/A</v>
      </c>
      <c r="Q108" s="44"/>
      <c r="R108" s="19"/>
      <c r="S108" s="3"/>
    </row>
    <row r="109" spans="4:19" ht="15" customHeight="1" x14ac:dyDescent="0.35">
      <c r="D109" s="26"/>
      <c r="E109" s="27"/>
      <c r="F109" s="27"/>
      <c r="G109" s="27"/>
      <c r="H109" s="27"/>
      <c r="I109" s="27"/>
      <c r="J109" s="27"/>
      <c r="K109" s="27"/>
      <c r="L109" s="27"/>
      <c r="M109" s="27"/>
      <c r="N109" s="27"/>
      <c r="O109" s="27"/>
      <c r="P109" s="27"/>
      <c r="Q109" s="27"/>
      <c r="R109" s="19"/>
      <c r="S109" s="3"/>
    </row>
    <row r="110" spans="4:19" x14ac:dyDescent="0.35">
      <c r="D110" s="123" t="s">
        <v>26</v>
      </c>
      <c r="E110" s="123"/>
      <c r="F110" s="123"/>
      <c r="G110" s="123"/>
      <c r="H110" s="123"/>
      <c r="I110" s="123"/>
      <c r="J110" s="123"/>
      <c r="K110" s="123"/>
      <c r="L110" s="123"/>
      <c r="M110" s="32"/>
      <c r="N110" s="66"/>
      <c r="O110" s="66"/>
      <c r="P110" s="32"/>
      <c r="Q110" s="13"/>
    </row>
    <row r="111" spans="4:19" ht="97.9" customHeight="1" x14ac:dyDescent="0.35">
      <c r="D111" s="127" t="s">
        <v>142</v>
      </c>
      <c r="E111" s="127"/>
      <c r="F111" s="127"/>
      <c r="G111" s="127"/>
      <c r="H111" s="127"/>
      <c r="I111" s="127"/>
      <c r="J111" s="127"/>
      <c r="K111" s="127"/>
      <c r="L111" s="127"/>
      <c r="M111" s="73"/>
      <c r="N111" s="65"/>
      <c r="O111" s="65"/>
      <c r="P111" s="31"/>
      <c r="Q111" s="13"/>
    </row>
    <row r="112" spans="4:19" x14ac:dyDescent="0.35">
      <c r="D112" s="123" t="s">
        <v>96</v>
      </c>
      <c r="E112" s="123"/>
      <c r="F112" s="123"/>
      <c r="G112" s="123"/>
      <c r="H112" s="123"/>
      <c r="I112" s="123"/>
      <c r="J112" s="123"/>
      <c r="K112" s="123"/>
      <c r="L112" s="123"/>
      <c r="M112" s="5"/>
      <c r="N112" s="5"/>
      <c r="O112" s="5"/>
      <c r="P112" s="5"/>
    </row>
    <row r="113" spans="4:16" x14ac:dyDescent="0.35">
      <c r="D113" s="34"/>
      <c r="E113" s="5"/>
      <c r="F113" s="5"/>
      <c r="G113" s="5"/>
      <c r="H113" s="5"/>
      <c r="I113" s="5"/>
      <c r="J113" s="5"/>
      <c r="K113" s="5"/>
      <c r="L113" s="5"/>
      <c r="M113" s="5"/>
      <c r="N113" s="5"/>
      <c r="O113" s="5"/>
      <c r="P113" s="5"/>
    </row>
    <row r="114" spans="4:16" x14ac:dyDescent="0.35">
      <c r="D114" s="85"/>
      <c r="E114" s="5"/>
      <c r="F114" s="5"/>
      <c r="G114" s="5"/>
      <c r="H114" s="5"/>
      <c r="I114" s="5"/>
      <c r="J114" s="5"/>
      <c r="K114" s="5"/>
      <c r="L114" s="5"/>
      <c r="M114" s="5"/>
      <c r="N114" s="5"/>
      <c r="O114" s="5"/>
      <c r="P114" s="5"/>
    </row>
    <row r="115" spans="4:16" x14ac:dyDescent="0.35">
      <c r="D115" s="34"/>
      <c r="E115" s="5"/>
      <c r="F115" s="5"/>
      <c r="G115" s="5"/>
      <c r="H115" s="5"/>
      <c r="I115" s="5"/>
      <c r="J115" s="5"/>
      <c r="K115" s="5"/>
      <c r="L115" s="5"/>
      <c r="M115" s="5"/>
      <c r="N115" s="5"/>
      <c r="O115" s="5"/>
      <c r="P115" s="5"/>
    </row>
    <row r="116" spans="4:16" x14ac:dyDescent="0.35">
      <c r="D116" s="34"/>
      <c r="E116" s="5"/>
      <c r="F116" s="5"/>
      <c r="G116" s="5"/>
      <c r="H116" s="5"/>
      <c r="I116" s="5"/>
      <c r="J116" s="5"/>
      <c r="K116" s="5"/>
      <c r="L116" s="5"/>
      <c r="M116" s="5"/>
      <c r="N116" s="5"/>
      <c r="O116" s="5"/>
      <c r="P116" s="5"/>
    </row>
    <row r="117" spans="4:16" x14ac:dyDescent="0.35">
      <c r="D117" s="34"/>
      <c r="E117" s="5"/>
      <c r="F117" s="5"/>
      <c r="G117" s="5"/>
      <c r="H117" s="5"/>
      <c r="I117" s="5"/>
      <c r="J117" s="5"/>
      <c r="K117" s="5"/>
      <c r="L117" s="5"/>
      <c r="M117" s="5"/>
      <c r="N117" s="5"/>
      <c r="O117" s="5"/>
      <c r="P117" s="5"/>
    </row>
    <row r="118" spans="4:16" x14ac:dyDescent="0.35">
      <c r="D118" s="34"/>
      <c r="E118" s="5"/>
      <c r="F118" s="5"/>
      <c r="G118" s="5"/>
      <c r="H118" s="5"/>
      <c r="I118" s="5"/>
      <c r="J118" s="5"/>
      <c r="K118" s="5"/>
      <c r="L118" s="5"/>
      <c r="M118" s="5"/>
      <c r="N118" s="5"/>
      <c r="O118" s="5"/>
      <c r="P118" s="5"/>
    </row>
    <row r="119" spans="4:16" x14ac:dyDescent="0.35">
      <c r="D119" s="34"/>
      <c r="E119" s="5"/>
      <c r="F119" s="5"/>
      <c r="G119" s="5"/>
      <c r="H119" s="5"/>
      <c r="I119" s="5"/>
      <c r="J119" s="5"/>
      <c r="K119" s="5"/>
      <c r="L119" s="5"/>
      <c r="M119" s="5"/>
      <c r="N119" s="5"/>
      <c r="O119" s="5"/>
      <c r="P119" s="5"/>
    </row>
    <row r="120" spans="4:16" x14ac:dyDescent="0.35">
      <c r="D120" s="34"/>
      <c r="E120" s="5"/>
      <c r="F120" s="5"/>
      <c r="G120" s="5"/>
      <c r="H120" s="5"/>
      <c r="I120" s="5"/>
      <c r="J120" s="5"/>
      <c r="K120" s="5"/>
      <c r="L120" s="5"/>
      <c r="M120" s="5"/>
      <c r="N120" s="5"/>
      <c r="O120" s="5"/>
      <c r="P120" s="5"/>
    </row>
    <row r="121" spans="4:16" x14ac:dyDescent="0.35">
      <c r="D121" s="34"/>
      <c r="E121" s="5"/>
      <c r="F121" s="5"/>
      <c r="G121" s="5"/>
      <c r="H121" s="5"/>
      <c r="I121" s="5"/>
      <c r="J121" s="5"/>
      <c r="K121" s="5"/>
      <c r="L121" s="5"/>
      <c r="M121" s="5"/>
      <c r="N121" s="5"/>
      <c r="O121" s="5"/>
      <c r="P121" s="5"/>
    </row>
    <row r="122" spans="4:16" x14ac:dyDescent="0.35">
      <c r="D122" s="34"/>
      <c r="E122" s="5"/>
      <c r="F122" s="5"/>
      <c r="G122" s="5"/>
      <c r="H122" s="5"/>
      <c r="I122" s="5"/>
      <c r="J122" s="5"/>
      <c r="K122" s="5"/>
      <c r="L122" s="5"/>
      <c r="M122" s="5"/>
      <c r="N122" s="5"/>
      <c r="O122" s="5"/>
      <c r="P122" s="5"/>
    </row>
    <row r="123" spans="4:16" x14ac:dyDescent="0.35">
      <c r="D123" s="34"/>
      <c r="E123" s="5"/>
      <c r="F123" s="5"/>
      <c r="G123" s="5"/>
      <c r="H123" s="5"/>
      <c r="I123" s="5"/>
      <c r="J123" s="5"/>
      <c r="K123" s="5"/>
      <c r="L123" s="5"/>
      <c r="M123" s="5"/>
      <c r="N123" s="5"/>
      <c r="O123" s="5"/>
      <c r="P123" s="5"/>
    </row>
    <row r="124" spans="4:16" x14ac:dyDescent="0.35">
      <c r="D124" s="34"/>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B38:S41">
    <sortCondition descending="1" ref="P38:P41"/>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49</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62</v>
      </c>
      <c r="E3" s="14"/>
      <c r="F3" s="14"/>
      <c r="G3" s="14"/>
      <c r="H3" s="14"/>
      <c r="I3" s="14"/>
      <c r="J3" s="14" t="s">
        <v>63</v>
      </c>
      <c r="L3" s="14"/>
      <c r="M3" s="14"/>
      <c r="N3" s="14"/>
      <c r="O3" s="14"/>
      <c r="P3" s="14"/>
      <c r="Q3" s="14"/>
      <c r="R3" s="14"/>
    </row>
    <row r="4" spans="4:18" ht="15.5" x14ac:dyDescent="0.35">
      <c r="D4" s="30" t="s">
        <v>147</v>
      </c>
      <c r="E4" s="30"/>
      <c r="F4" s="30"/>
      <c r="G4" s="30"/>
      <c r="H4" s="30"/>
      <c r="I4" s="30"/>
      <c r="J4" s="30" t="s">
        <v>137</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1"/>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6" t="s">
        <v>148</v>
      </c>
      <c r="E24" s="126"/>
      <c r="F24" s="126"/>
      <c r="G24" s="126"/>
      <c r="H24" s="126"/>
      <c r="I24" s="126"/>
      <c r="J24" s="126"/>
      <c r="K24" s="126"/>
      <c r="L24" s="126"/>
      <c r="M24" s="76"/>
      <c r="N24" s="67"/>
      <c r="O24" s="67"/>
      <c r="P24" s="33"/>
      <c r="Q24" s="13"/>
    </row>
    <row r="25" spans="4:22" x14ac:dyDescent="0.35">
      <c r="D25" s="13"/>
      <c r="E25" s="13"/>
      <c r="F25" s="13"/>
      <c r="G25" s="13"/>
      <c r="H25" s="13"/>
      <c r="I25" s="13"/>
      <c r="J25" s="13"/>
      <c r="K25" s="13"/>
      <c r="L25" s="13"/>
      <c r="M25" s="13"/>
      <c r="N25" s="13"/>
      <c r="O25" s="13"/>
      <c r="P25" s="13"/>
      <c r="Q25" s="13"/>
    </row>
    <row r="26" spans="4:22" ht="15.5" x14ac:dyDescent="0.35">
      <c r="D26" s="35" t="s">
        <v>49</v>
      </c>
      <c r="E26" s="35"/>
      <c r="F26" s="35"/>
      <c r="G26" s="35"/>
      <c r="H26" s="35"/>
      <c r="I26" s="35"/>
      <c r="J26" s="35"/>
      <c r="K26" s="35"/>
      <c r="L26" s="35"/>
      <c r="M26" s="35"/>
      <c r="N26" s="35"/>
      <c r="O26" s="35"/>
      <c r="P26" s="35"/>
      <c r="Q26" s="13"/>
    </row>
    <row r="27" spans="4:22" x14ac:dyDescent="0.35">
      <c r="D27" s="36" t="s">
        <v>149</v>
      </c>
      <c r="E27" s="36"/>
      <c r="F27" s="36"/>
      <c r="G27" s="36"/>
      <c r="H27" s="36"/>
      <c r="I27" s="36"/>
      <c r="J27" s="36"/>
      <c r="K27" s="36"/>
      <c r="L27" s="36"/>
      <c r="M27" s="36"/>
      <c r="N27" s="36"/>
      <c r="O27" s="36"/>
      <c r="P27" s="36"/>
      <c r="Q27" s="36"/>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22" x14ac:dyDescent="0.35">
      <c r="D29" s="17" t="s">
        <v>1</v>
      </c>
      <c r="E29" s="18"/>
      <c r="F29" s="18"/>
      <c r="G29" s="18"/>
      <c r="H29" s="18"/>
      <c r="I29" s="18"/>
      <c r="J29" s="18"/>
      <c r="K29" s="18"/>
      <c r="L29" s="18"/>
      <c r="M29" s="18"/>
      <c r="N29" s="18"/>
      <c r="O29" s="18"/>
      <c r="P29" s="18"/>
      <c r="Q29" s="39"/>
      <c r="R29" s="13"/>
    </row>
    <row r="30" spans="4:22" x14ac:dyDescent="0.35">
      <c r="D30" s="32" t="s">
        <v>33</v>
      </c>
      <c r="E30" s="25">
        <v>353004.99477982521</v>
      </c>
      <c r="F30" s="25">
        <v>333383.27216356993</v>
      </c>
      <c r="G30" s="25">
        <v>379586.81790158153</v>
      </c>
      <c r="H30" s="25">
        <v>405881.43364340067</v>
      </c>
      <c r="I30" s="25">
        <v>346697.64380156994</v>
      </c>
      <c r="J30" s="25">
        <v>369009.58912074566</v>
      </c>
      <c r="K30" s="25">
        <v>416809.45459008217</v>
      </c>
      <c r="L30" s="25">
        <v>423310.08120626211</v>
      </c>
      <c r="M30" s="25">
        <v>421848.16801920533</v>
      </c>
      <c r="N30" s="25">
        <v>389628.65207716823</v>
      </c>
      <c r="O30" s="25">
        <v>353706.29031956196</v>
      </c>
      <c r="P30" s="25">
        <v>300737.99715936184</v>
      </c>
      <c r="Q30" s="37"/>
      <c r="R30" s="19"/>
    </row>
    <row r="31" spans="4:22" x14ac:dyDescent="0.35">
      <c r="D31" s="32" t="s">
        <v>2</v>
      </c>
      <c r="E31" s="25">
        <v>10625701</v>
      </c>
      <c r="F31" s="25">
        <v>10709976</v>
      </c>
      <c r="G31" s="25">
        <v>10796498</v>
      </c>
      <c r="H31" s="25">
        <v>10895589</v>
      </c>
      <c r="I31" s="25">
        <v>10993616</v>
      </c>
      <c r="J31" s="25">
        <v>11067748</v>
      </c>
      <c r="K31" s="25">
        <v>11125033</v>
      </c>
      <c r="L31" s="25">
        <v>11179778</v>
      </c>
      <c r="M31" s="25">
        <v>11238474</v>
      </c>
      <c r="N31" s="25">
        <v>11295003</v>
      </c>
      <c r="O31" s="25">
        <v>11349081</v>
      </c>
      <c r="P31" s="25">
        <v>11403740</v>
      </c>
      <c r="Q31" s="37"/>
      <c r="R31" s="13"/>
    </row>
    <row r="32" spans="4:22" x14ac:dyDescent="0.35">
      <c r="D32" s="32"/>
      <c r="E32" s="25"/>
      <c r="F32" s="25"/>
      <c r="G32" s="25"/>
      <c r="H32" s="25"/>
      <c r="I32" s="25"/>
      <c r="J32" s="25"/>
      <c r="K32" s="25"/>
      <c r="L32" s="25"/>
      <c r="M32" s="25"/>
      <c r="N32" s="25"/>
      <c r="O32" s="25"/>
      <c r="P32" s="25"/>
      <c r="Q32" s="40"/>
      <c r="R32" s="13"/>
    </row>
    <row r="33" spans="2:19" x14ac:dyDescent="0.35">
      <c r="D33" s="17" t="s">
        <v>35</v>
      </c>
      <c r="E33" s="18"/>
      <c r="F33" s="18"/>
      <c r="G33" s="18"/>
      <c r="H33" s="18"/>
      <c r="I33" s="18"/>
      <c r="J33" s="18"/>
      <c r="K33" s="18"/>
      <c r="L33" s="18"/>
      <c r="M33" s="18"/>
      <c r="N33" s="18"/>
      <c r="O33" s="18"/>
      <c r="P33" s="18"/>
      <c r="Q33" s="39"/>
      <c r="R33" s="13"/>
    </row>
    <row r="34" spans="2:19" x14ac:dyDescent="0.35">
      <c r="D34" s="59" t="s">
        <v>38</v>
      </c>
      <c r="E34" s="25">
        <v>448942.83666666661</v>
      </c>
      <c r="F34" s="25">
        <v>422161.08333333331</v>
      </c>
      <c r="G34" s="25">
        <v>452987.08</v>
      </c>
      <c r="H34" s="25">
        <v>457896.7533333333</v>
      </c>
      <c r="I34" s="25">
        <v>441388.91</v>
      </c>
      <c r="J34" s="25">
        <v>437172.75</v>
      </c>
      <c r="K34" s="25">
        <v>453346.08</v>
      </c>
      <c r="L34" s="25">
        <v>453815</v>
      </c>
      <c r="M34" s="25">
        <v>411745.34</v>
      </c>
      <c r="N34" s="25">
        <v>388834.25</v>
      </c>
      <c r="O34" s="25">
        <v>376449</v>
      </c>
      <c r="P34" s="25">
        <v>338777</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63" t="s">
        <v>54</v>
      </c>
      <c r="E38" s="29">
        <v>448942.83666666661</v>
      </c>
      <c r="F38" s="29">
        <v>422161.08333333331</v>
      </c>
      <c r="G38" s="29">
        <v>452987.08</v>
      </c>
      <c r="H38" s="29">
        <v>457896.7533333333</v>
      </c>
      <c r="I38" s="29">
        <v>441388.91</v>
      </c>
      <c r="J38" s="29">
        <v>437172.75</v>
      </c>
      <c r="K38" s="29">
        <v>453346.08</v>
      </c>
      <c r="L38" s="29">
        <v>453815</v>
      </c>
      <c r="M38" s="29">
        <v>411745.34</v>
      </c>
      <c r="N38" s="29">
        <v>388834.25</v>
      </c>
      <c r="O38" s="29">
        <v>376449</v>
      </c>
      <c r="P38" s="29">
        <v>338777</v>
      </c>
      <c r="Q38" s="40">
        <v>338777</v>
      </c>
      <c r="R38" s="22"/>
      <c r="S38" s="3" t="s">
        <v>156</v>
      </c>
    </row>
    <row r="39" spans="2:19" hidden="1" x14ac:dyDescent="0.35">
      <c r="E39" s="29" t="e">
        <v>#N/A</v>
      </c>
      <c r="F39" s="29" t="e">
        <v>#N/A</v>
      </c>
      <c r="G39" s="29" t="e">
        <v>#N/A</v>
      </c>
      <c r="H39" s="29" t="e">
        <v>#N/A</v>
      </c>
      <c r="I39" s="29" t="e">
        <v>#N/A</v>
      </c>
      <c r="J39" s="29" t="e">
        <v>#N/A</v>
      </c>
      <c r="K39" s="29" t="e">
        <v>#N/A</v>
      </c>
      <c r="L39" s="29" t="e">
        <v>#N/A</v>
      </c>
      <c r="M39" s="29" t="e">
        <v>#N/A</v>
      </c>
      <c r="N39" s="29" t="e">
        <v>#N/A</v>
      </c>
      <c r="O39" s="29" t="e">
        <v>#N/A</v>
      </c>
      <c r="P39" s="29" t="e">
        <v>#N/A</v>
      </c>
      <c r="Q39" s="40" t="e">
        <v>#N/A</v>
      </c>
      <c r="R39" s="22"/>
      <c r="S39" s="3" t="e">
        <v>#N/A</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x14ac:dyDescent="0.35">
      <c r="D53" s="32"/>
      <c r="E53" s="25"/>
      <c r="F53" s="25"/>
      <c r="G53" s="25"/>
      <c r="H53" s="25"/>
      <c r="I53" s="25"/>
      <c r="J53" s="25"/>
      <c r="K53" s="25"/>
      <c r="L53" s="25"/>
      <c r="M53" s="25"/>
      <c r="N53" s="25"/>
      <c r="O53" s="25"/>
      <c r="P53" s="25"/>
      <c r="Q53" s="40"/>
      <c r="R53" s="22"/>
      <c r="S53" s="3"/>
    </row>
    <row r="54" spans="4:19" x14ac:dyDescent="0.35">
      <c r="D54" s="18" t="s">
        <v>24</v>
      </c>
      <c r="E54" s="23"/>
      <c r="F54" s="23"/>
      <c r="G54" s="23"/>
      <c r="H54" s="23"/>
      <c r="I54" s="23"/>
      <c r="J54" s="23"/>
      <c r="K54" s="23"/>
      <c r="L54" s="23"/>
      <c r="M54" s="23"/>
      <c r="N54" s="23"/>
      <c r="O54" s="23"/>
      <c r="P54" s="23"/>
      <c r="Q54" s="43"/>
      <c r="R54" s="22"/>
      <c r="S54" s="3"/>
    </row>
    <row r="55" spans="4:19" ht="15" customHeight="1" x14ac:dyDescent="0.35">
      <c r="D55" s="32" t="s">
        <v>54</v>
      </c>
      <c r="E55" s="55">
        <v>100</v>
      </c>
      <c r="F55" s="55">
        <v>100</v>
      </c>
      <c r="G55" s="55">
        <v>100</v>
      </c>
      <c r="H55" s="55">
        <v>100</v>
      </c>
      <c r="I55" s="55">
        <v>100</v>
      </c>
      <c r="J55" s="55">
        <v>100</v>
      </c>
      <c r="K55" s="55">
        <v>100</v>
      </c>
      <c r="L55" s="55">
        <v>100</v>
      </c>
      <c r="M55" s="55">
        <v>100</v>
      </c>
      <c r="N55" s="55">
        <v>100</v>
      </c>
      <c r="O55" s="55">
        <v>100</v>
      </c>
      <c r="P55" s="55">
        <v>100</v>
      </c>
      <c r="Q55" s="44"/>
      <c r="R55" s="3"/>
    </row>
    <row r="56" spans="4:19" hidden="1" x14ac:dyDescent="0.35">
      <c r="D56" s="32"/>
      <c r="E56" s="55" t="e">
        <v>#N/A</v>
      </c>
      <c r="F56" s="55" t="e">
        <v>#N/A</v>
      </c>
      <c r="G56" s="55" t="e">
        <v>#N/A</v>
      </c>
      <c r="H56" s="55" t="e">
        <v>#N/A</v>
      </c>
      <c r="I56" s="55" t="e">
        <v>#N/A</v>
      </c>
      <c r="J56" s="55" t="e">
        <v>#N/A</v>
      </c>
      <c r="K56" s="55" t="e">
        <v>#N/A</v>
      </c>
      <c r="L56" s="55" t="e">
        <v>#N/A</v>
      </c>
      <c r="M56" s="55" t="e">
        <v>#N/A</v>
      </c>
      <c r="N56" s="55" t="e">
        <v>#N/A</v>
      </c>
      <c r="O56" s="55" t="e">
        <v>#N/A</v>
      </c>
      <c r="P56" s="55" t="e">
        <v>#N/A</v>
      </c>
      <c r="Q56" s="44"/>
      <c r="R56" s="19"/>
      <c r="S56" s="3"/>
    </row>
    <row r="57" spans="4:19" hidden="1" x14ac:dyDescent="0.35">
      <c r="D57" s="32"/>
      <c r="E57" s="55" t="e">
        <v>#N/A</v>
      </c>
      <c r="F57" s="55" t="e">
        <v>#N/A</v>
      </c>
      <c r="G57" s="55" t="e">
        <v>#N/A</v>
      </c>
      <c r="H57" s="55" t="e">
        <v>#N/A</v>
      </c>
      <c r="I57" s="55" t="e">
        <v>#N/A</v>
      </c>
      <c r="J57" s="55" t="e">
        <v>#N/A</v>
      </c>
      <c r="K57" s="55" t="e">
        <v>#N/A</v>
      </c>
      <c r="L57" s="55" t="e">
        <v>#N/A</v>
      </c>
      <c r="M57" s="55" t="e">
        <v>#N/A</v>
      </c>
      <c r="N57" s="55" t="e">
        <v>#N/A</v>
      </c>
      <c r="O57" s="55" t="e">
        <v>#N/A</v>
      </c>
      <c r="P57" s="55" t="e">
        <v>#N/A</v>
      </c>
      <c r="Q57" s="44"/>
      <c r="R57" s="3"/>
    </row>
    <row r="58" spans="4:19" hidden="1" x14ac:dyDescent="0.35">
      <c r="D58" s="32"/>
      <c r="E58" s="55" t="e">
        <v>#N/A</v>
      </c>
      <c r="F58" s="55" t="e">
        <v>#N/A</v>
      </c>
      <c r="G58" s="55" t="e">
        <v>#N/A</v>
      </c>
      <c r="H58" s="55" t="e">
        <v>#N/A</v>
      </c>
      <c r="I58" s="55" t="e">
        <v>#N/A</v>
      </c>
      <c r="J58" s="55" t="e">
        <v>#N/A</v>
      </c>
      <c r="K58" s="55" t="e">
        <v>#N/A</v>
      </c>
      <c r="L58" s="55" t="e">
        <v>#N/A</v>
      </c>
      <c r="M58" s="55" t="e">
        <v>#N/A</v>
      </c>
      <c r="N58" s="55" t="e">
        <v>#N/A</v>
      </c>
      <c r="O58" s="55" t="e">
        <v>#N/A</v>
      </c>
      <c r="P58" s="55" t="e">
        <v>#N/A</v>
      </c>
      <c r="Q58" s="44"/>
      <c r="R58" s="3"/>
    </row>
    <row r="59" spans="4:19" hidden="1" x14ac:dyDescent="0.35">
      <c r="D59" s="32"/>
      <c r="E59" s="55" t="e">
        <v>#N/A</v>
      </c>
      <c r="F59" s="55" t="e">
        <v>#N/A</v>
      </c>
      <c r="G59" s="55" t="e">
        <v>#N/A</v>
      </c>
      <c r="H59" s="55" t="e">
        <v>#N/A</v>
      </c>
      <c r="I59" s="55" t="e">
        <v>#N/A</v>
      </c>
      <c r="J59" s="55" t="e">
        <v>#N/A</v>
      </c>
      <c r="K59" s="55" t="e">
        <v>#N/A</v>
      </c>
      <c r="L59" s="55" t="e">
        <v>#N/A</v>
      </c>
      <c r="M59" s="55" t="e">
        <v>#N/A</v>
      </c>
      <c r="N59" s="55" t="e">
        <v>#N/A</v>
      </c>
      <c r="O59" s="55" t="e">
        <v>#N/A</v>
      </c>
      <c r="P59" s="55" t="e">
        <v>#N/A</v>
      </c>
      <c r="Q59" s="44"/>
      <c r="R59" s="3"/>
    </row>
    <row r="60" spans="4:19" hidden="1" x14ac:dyDescent="0.35">
      <c r="D60" s="32"/>
      <c r="E60" s="55" t="e">
        <v>#N/A</v>
      </c>
      <c r="F60" s="55" t="e">
        <v>#N/A</v>
      </c>
      <c r="G60" s="55" t="e">
        <v>#N/A</v>
      </c>
      <c r="H60" s="55" t="e">
        <v>#N/A</v>
      </c>
      <c r="I60" s="55" t="e">
        <v>#N/A</v>
      </c>
      <c r="J60" s="55" t="e">
        <v>#N/A</v>
      </c>
      <c r="K60" s="55" t="e">
        <v>#N/A</v>
      </c>
      <c r="L60" s="55" t="e">
        <v>#N/A</v>
      </c>
      <c r="M60" s="55" t="e">
        <v>#N/A</v>
      </c>
      <c r="N60" s="55" t="e">
        <v>#N/A</v>
      </c>
      <c r="O60" s="55" t="e">
        <v>#N/A</v>
      </c>
      <c r="P60" s="55" t="e">
        <v>#N/A</v>
      </c>
      <c r="Q60" s="44"/>
      <c r="R60" s="3"/>
    </row>
    <row r="61" spans="4:19" hidden="1" x14ac:dyDescent="0.35">
      <c r="D61" s="32"/>
      <c r="E61" s="55" t="e">
        <v>#N/A</v>
      </c>
      <c r="F61" s="55" t="e">
        <v>#N/A</v>
      </c>
      <c r="G61" s="55" t="e">
        <v>#N/A</v>
      </c>
      <c r="H61" s="55" t="e">
        <v>#N/A</v>
      </c>
      <c r="I61" s="55" t="e">
        <v>#N/A</v>
      </c>
      <c r="J61" s="55" t="e">
        <v>#N/A</v>
      </c>
      <c r="K61" s="55" t="e">
        <v>#N/A</v>
      </c>
      <c r="L61" s="55" t="e">
        <v>#N/A</v>
      </c>
      <c r="M61" s="55" t="e">
        <v>#N/A</v>
      </c>
      <c r="N61" s="55" t="e">
        <v>#N/A</v>
      </c>
      <c r="O61" s="55" t="e">
        <v>#N/A</v>
      </c>
      <c r="P61" s="55" t="e">
        <v>#N/A</v>
      </c>
      <c r="Q61" s="44"/>
      <c r="R61" s="3"/>
    </row>
    <row r="62" spans="4:19" hidden="1" x14ac:dyDescent="0.35">
      <c r="D62" s="32"/>
      <c r="E62" s="55" t="e">
        <v>#N/A</v>
      </c>
      <c r="F62" s="55" t="e">
        <v>#N/A</v>
      </c>
      <c r="G62" s="55" t="e">
        <v>#N/A</v>
      </c>
      <c r="H62" s="55" t="e">
        <v>#N/A</v>
      </c>
      <c r="I62" s="55" t="e">
        <v>#N/A</v>
      </c>
      <c r="J62" s="55" t="e">
        <v>#N/A</v>
      </c>
      <c r="K62" s="55" t="e">
        <v>#N/A</v>
      </c>
      <c r="L62" s="55" t="e">
        <v>#N/A</v>
      </c>
      <c r="M62" s="55" t="e">
        <v>#N/A</v>
      </c>
      <c r="N62" s="55" t="e">
        <v>#N/A</v>
      </c>
      <c r="O62" s="55" t="e">
        <v>#N/A</v>
      </c>
      <c r="P62" s="55" t="e">
        <v>#N/A</v>
      </c>
      <c r="Q62" s="44"/>
      <c r="R62" s="3"/>
    </row>
    <row r="63" spans="4:19" hidden="1" x14ac:dyDescent="0.35">
      <c r="D63" s="32"/>
      <c r="E63" s="55" t="e">
        <v>#N/A</v>
      </c>
      <c r="F63" s="55" t="e">
        <v>#N/A</v>
      </c>
      <c r="G63" s="55" t="e">
        <v>#N/A</v>
      </c>
      <c r="H63" s="55" t="e">
        <v>#N/A</v>
      </c>
      <c r="I63" s="55" t="e">
        <v>#N/A</v>
      </c>
      <c r="J63" s="55" t="e">
        <v>#N/A</v>
      </c>
      <c r="K63" s="55" t="e">
        <v>#N/A</v>
      </c>
      <c r="L63" s="55" t="e">
        <v>#N/A</v>
      </c>
      <c r="M63" s="55" t="e">
        <v>#N/A</v>
      </c>
      <c r="N63" s="55" t="e">
        <v>#N/A</v>
      </c>
      <c r="O63" s="55" t="e">
        <v>#N/A</v>
      </c>
      <c r="P63" s="55" t="e">
        <v>#N/A</v>
      </c>
      <c r="Q63" s="44"/>
      <c r="R63" s="3"/>
    </row>
    <row r="64" spans="4:19" hidden="1" x14ac:dyDescent="0.35">
      <c r="D64" s="32"/>
      <c r="E64" s="55" t="e">
        <v>#N/A</v>
      </c>
      <c r="F64" s="55" t="e">
        <v>#N/A</v>
      </c>
      <c r="G64" s="55" t="e">
        <v>#N/A</v>
      </c>
      <c r="H64" s="55" t="e">
        <v>#N/A</v>
      </c>
      <c r="I64" s="55" t="e">
        <v>#N/A</v>
      </c>
      <c r="J64" s="55" t="e">
        <v>#N/A</v>
      </c>
      <c r="K64" s="55" t="e">
        <v>#N/A</v>
      </c>
      <c r="L64" s="55" t="e">
        <v>#N/A</v>
      </c>
      <c r="M64" s="55" t="e">
        <v>#N/A</v>
      </c>
      <c r="N64" s="55" t="e">
        <v>#N/A</v>
      </c>
      <c r="O64" s="55" t="e">
        <v>#N/A</v>
      </c>
      <c r="P64" s="55" t="e">
        <v>#N/A</v>
      </c>
      <c r="Q64" s="44"/>
      <c r="R64" s="3"/>
    </row>
    <row r="65" spans="4:19" hidden="1" x14ac:dyDescent="0.35">
      <c r="D65" s="32"/>
      <c r="E65" s="55" t="e">
        <v>#N/A</v>
      </c>
      <c r="F65" s="55" t="e">
        <v>#N/A</v>
      </c>
      <c r="G65" s="55" t="e">
        <v>#N/A</v>
      </c>
      <c r="H65" s="55" t="e">
        <v>#N/A</v>
      </c>
      <c r="I65" s="55" t="e">
        <v>#N/A</v>
      </c>
      <c r="J65" s="55" t="e">
        <v>#N/A</v>
      </c>
      <c r="K65" s="55" t="e">
        <v>#N/A</v>
      </c>
      <c r="L65" s="55" t="e">
        <v>#N/A</v>
      </c>
      <c r="M65" s="55" t="e">
        <v>#N/A</v>
      </c>
      <c r="N65" s="55" t="e">
        <v>#N/A</v>
      </c>
      <c r="O65" s="55" t="e">
        <v>#N/A</v>
      </c>
      <c r="P65" s="55" t="e">
        <v>#N/A</v>
      </c>
      <c r="Q65" s="44"/>
    </row>
    <row r="66" spans="4:19" hidden="1" x14ac:dyDescent="0.35">
      <c r="D66" s="32"/>
      <c r="E66" s="55" t="e">
        <v>#N/A</v>
      </c>
      <c r="F66" s="55" t="e">
        <v>#N/A</v>
      </c>
      <c r="G66" s="55" t="e">
        <v>#N/A</v>
      </c>
      <c r="H66" s="55" t="e">
        <v>#N/A</v>
      </c>
      <c r="I66" s="55" t="e">
        <v>#N/A</v>
      </c>
      <c r="J66" s="55" t="e">
        <v>#N/A</v>
      </c>
      <c r="K66" s="55" t="e">
        <v>#N/A</v>
      </c>
      <c r="L66" s="55" t="e">
        <v>#N/A</v>
      </c>
      <c r="M66" s="55" t="e">
        <v>#N/A</v>
      </c>
      <c r="N66" s="55" t="e">
        <v>#N/A</v>
      </c>
      <c r="O66" s="55" t="e">
        <v>#N/A</v>
      </c>
      <c r="P66" s="55" t="e">
        <v>#N/A</v>
      </c>
      <c r="Q66" s="44"/>
    </row>
    <row r="67" spans="4:19" hidden="1" x14ac:dyDescent="0.35">
      <c r="D67" s="32"/>
      <c r="E67" s="55" t="e">
        <v>#N/A</v>
      </c>
      <c r="F67" s="55" t="e">
        <v>#N/A</v>
      </c>
      <c r="G67" s="55" t="e">
        <v>#N/A</v>
      </c>
      <c r="H67" s="55" t="e">
        <v>#N/A</v>
      </c>
      <c r="I67" s="55" t="e">
        <v>#N/A</v>
      </c>
      <c r="J67" s="55" t="e">
        <v>#N/A</v>
      </c>
      <c r="K67" s="55" t="e">
        <v>#N/A</v>
      </c>
      <c r="L67" s="55" t="e">
        <v>#N/A</v>
      </c>
      <c r="M67" s="55" t="e">
        <v>#N/A</v>
      </c>
      <c r="N67" s="55" t="e">
        <v>#N/A</v>
      </c>
      <c r="O67" s="55" t="e">
        <v>#N/A</v>
      </c>
      <c r="P67" s="55" t="e">
        <v>#N/A</v>
      </c>
      <c r="Q67" s="44"/>
    </row>
    <row r="68" spans="4:19" hidden="1" x14ac:dyDescent="0.35">
      <c r="D68" s="32"/>
      <c r="E68" s="55" t="e">
        <v>#N/A</v>
      </c>
      <c r="F68" s="55" t="e">
        <v>#N/A</v>
      </c>
      <c r="G68" s="55" t="e">
        <v>#N/A</v>
      </c>
      <c r="H68" s="55" t="e">
        <v>#N/A</v>
      </c>
      <c r="I68" s="55" t="e">
        <v>#N/A</v>
      </c>
      <c r="J68" s="55" t="e">
        <v>#N/A</v>
      </c>
      <c r="K68" s="55" t="e">
        <v>#N/A</v>
      </c>
      <c r="L68" s="55" t="e">
        <v>#N/A</v>
      </c>
      <c r="M68" s="55" t="e">
        <v>#N/A</v>
      </c>
      <c r="N68" s="55" t="e">
        <v>#N/A</v>
      </c>
      <c r="O68" s="55" t="e">
        <v>#N/A</v>
      </c>
      <c r="P68" s="55" t="e">
        <v>#N/A</v>
      </c>
      <c r="Q68" s="44"/>
    </row>
    <row r="69" spans="4:19" hidden="1" x14ac:dyDescent="0.35">
      <c r="D69" s="32"/>
      <c r="E69" s="55" t="e">
        <v>#N/A</v>
      </c>
      <c r="F69" s="55" t="e">
        <v>#N/A</v>
      </c>
      <c r="G69" s="55" t="e">
        <v>#N/A</v>
      </c>
      <c r="H69" s="55" t="e">
        <v>#N/A</v>
      </c>
      <c r="I69" s="55" t="e">
        <v>#N/A</v>
      </c>
      <c r="J69" s="55" t="e">
        <v>#N/A</v>
      </c>
      <c r="K69" s="55" t="e">
        <v>#N/A</v>
      </c>
      <c r="L69" s="55" t="e">
        <v>#N/A</v>
      </c>
      <c r="M69" s="55" t="e">
        <v>#N/A</v>
      </c>
      <c r="N69" s="55" t="e">
        <v>#N/A</v>
      </c>
      <c r="O69" s="55" t="e">
        <v>#N/A</v>
      </c>
      <c r="P69" s="55" t="e">
        <v>#N/A</v>
      </c>
      <c r="Q69" s="44"/>
    </row>
    <row r="70" spans="4:19" x14ac:dyDescent="0.35">
      <c r="D70" s="26"/>
      <c r="E70" s="27"/>
      <c r="F70" s="27"/>
      <c r="G70" s="27"/>
      <c r="H70" s="27"/>
      <c r="I70" s="27"/>
      <c r="J70" s="27"/>
      <c r="K70" s="27"/>
      <c r="L70" s="27"/>
      <c r="M70" s="27"/>
      <c r="N70" s="27"/>
      <c r="O70" s="27"/>
      <c r="P70" s="27"/>
      <c r="Q70" s="27"/>
    </row>
    <row r="71" spans="4:19" x14ac:dyDescent="0.35">
      <c r="D71" s="7" t="s">
        <v>32</v>
      </c>
      <c r="E71" s="16">
        <v>2007</v>
      </c>
      <c r="F71" s="16">
        <v>2008</v>
      </c>
      <c r="G71" s="16">
        <v>2009</v>
      </c>
      <c r="H71" s="16">
        <v>2010</v>
      </c>
      <c r="I71" s="16">
        <v>2011</v>
      </c>
      <c r="J71" s="16">
        <v>2012</v>
      </c>
      <c r="K71" s="16">
        <v>2013</v>
      </c>
      <c r="L71" s="16">
        <v>2014</v>
      </c>
      <c r="M71" s="16">
        <v>2015</v>
      </c>
      <c r="N71" s="16">
        <v>2016</v>
      </c>
      <c r="O71" s="16">
        <v>2017</v>
      </c>
      <c r="P71" s="16">
        <v>2018</v>
      </c>
      <c r="Q71" s="42"/>
      <c r="R71" s="22"/>
    </row>
    <row r="72" spans="4:19" x14ac:dyDescent="0.35">
      <c r="D72" s="18" t="s">
        <v>6</v>
      </c>
      <c r="E72" s="23"/>
      <c r="F72" s="23"/>
      <c r="G72" s="23"/>
      <c r="H72" s="23"/>
      <c r="I72" s="23"/>
      <c r="J72" s="23"/>
      <c r="K72" s="23"/>
      <c r="L72" s="23"/>
      <c r="M72" s="23"/>
      <c r="N72" s="23"/>
      <c r="O72" s="23"/>
      <c r="P72" s="23"/>
      <c r="Q72" s="43"/>
      <c r="R72" s="22"/>
      <c r="S72" s="4" t="s">
        <v>7</v>
      </c>
    </row>
    <row r="73" spans="4:19" x14ac:dyDescent="0.35">
      <c r="D73" s="63" t="s">
        <v>58</v>
      </c>
      <c r="E73" s="29">
        <v>128101.4966666667</v>
      </c>
      <c r="F73" s="29">
        <v>121081.5866666667</v>
      </c>
      <c r="G73" s="29">
        <v>114609.2466666667</v>
      </c>
      <c r="H73" s="29">
        <v>107973.3333333333</v>
      </c>
      <c r="I73" s="29">
        <v>100616.17</v>
      </c>
      <c r="J73" s="29">
        <v>93575.25</v>
      </c>
      <c r="K73" s="29">
        <v>86366.33</v>
      </c>
      <c r="L73" s="29">
        <v>72414.5</v>
      </c>
      <c r="M73" s="29">
        <v>57294.490000000013</v>
      </c>
      <c r="N73" s="29">
        <v>49040</v>
      </c>
      <c r="O73" s="29">
        <v>36685.83</v>
      </c>
      <c r="P73" s="29">
        <v>24576.17</v>
      </c>
      <c r="Q73" s="37"/>
      <c r="R73" s="22" t="s">
        <v>8</v>
      </c>
      <c r="S73" s="3" t="s">
        <v>156</v>
      </c>
    </row>
    <row r="74" spans="4:19" x14ac:dyDescent="0.35">
      <c r="D74" s="63" t="s">
        <v>43</v>
      </c>
      <c r="E74" s="29">
        <v>113618.0833333333</v>
      </c>
      <c r="F74" s="29">
        <v>115347.1666666667</v>
      </c>
      <c r="G74" s="29">
        <v>117528.5</v>
      </c>
      <c r="H74" s="29">
        <v>120321.8333333333</v>
      </c>
      <c r="I74" s="29">
        <v>119218.16</v>
      </c>
      <c r="J74" s="29">
        <v>115041.92</v>
      </c>
      <c r="K74" s="29">
        <v>111346.91</v>
      </c>
      <c r="L74" s="29">
        <v>107131.91</v>
      </c>
      <c r="M74" s="29">
        <v>101862</v>
      </c>
      <c r="N74" s="29">
        <v>94505</v>
      </c>
      <c r="O74" s="29">
        <v>84051.25</v>
      </c>
      <c r="P74" s="29">
        <v>74473.166666666672</v>
      </c>
      <c r="Q74" s="37"/>
      <c r="R74" s="22" t="s">
        <v>8</v>
      </c>
      <c r="S74" s="3" t="s">
        <v>156</v>
      </c>
    </row>
    <row r="75" spans="4:19" hidden="1" x14ac:dyDescent="0.35">
      <c r="D75" s="24"/>
      <c r="E75" s="29" t="e">
        <v>#N/A</v>
      </c>
      <c r="F75" s="29" t="e">
        <v>#N/A</v>
      </c>
      <c r="G75" s="29" t="e">
        <v>#N/A</v>
      </c>
      <c r="H75" s="29" t="e">
        <v>#N/A</v>
      </c>
      <c r="I75" s="29" t="e">
        <v>#N/A</v>
      </c>
      <c r="J75" s="29" t="e">
        <v>#N/A</v>
      </c>
      <c r="K75" s="29" t="e">
        <v>#N/A</v>
      </c>
      <c r="L75" s="29" t="e">
        <v>#N/A</v>
      </c>
      <c r="M75" s="29" t="e">
        <v>#N/A</v>
      </c>
      <c r="N75" s="29" t="e">
        <v>#N/A</v>
      </c>
      <c r="O75" s="29" t="e">
        <v>#N/A</v>
      </c>
      <c r="P75" s="29" t="e">
        <v>#N/A</v>
      </c>
      <c r="Q75" s="37"/>
      <c r="R75" s="22" t="s">
        <v>8</v>
      </c>
      <c r="S75" s="3" t="e">
        <v>#N/A</v>
      </c>
    </row>
    <row r="76" spans="4:19" hidden="1" x14ac:dyDescent="0.35">
      <c r="D76" s="24"/>
      <c r="E76" s="29" t="e">
        <v>#N/A</v>
      </c>
      <c r="F76" s="29" t="e">
        <v>#N/A</v>
      </c>
      <c r="G76" s="29" t="e">
        <v>#N/A</v>
      </c>
      <c r="H76" s="29" t="e">
        <v>#N/A</v>
      </c>
      <c r="I76" s="29" t="e">
        <v>#N/A</v>
      </c>
      <c r="J76" s="29" t="e">
        <v>#N/A</v>
      </c>
      <c r="K76" s="29" t="e">
        <v>#N/A</v>
      </c>
      <c r="L76" s="29" t="e">
        <v>#N/A</v>
      </c>
      <c r="M76" s="29" t="e">
        <v>#N/A</v>
      </c>
      <c r="N76" s="29" t="e">
        <v>#N/A</v>
      </c>
      <c r="O76" s="29" t="e">
        <v>#N/A</v>
      </c>
      <c r="P76" s="29" t="e">
        <v>#N/A</v>
      </c>
      <c r="Q76" s="37"/>
      <c r="R76" s="22" t="s">
        <v>8</v>
      </c>
      <c r="S76" s="3" t="e">
        <v>#N/A</v>
      </c>
    </row>
    <row r="77" spans="4:19" hidden="1" x14ac:dyDescent="0.35">
      <c r="D77" s="32"/>
      <c r="E77" s="29" t="e">
        <v>#N/A</v>
      </c>
      <c r="F77" s="29" t="e">
        <v>#N/A</v>
      </c>
      <c r="G77" s="29" t="e">
        <v>#N/A</v>
      </c>
      <c r="H77" s="29" t="e">
        <v>#N/A</v>
      </c>
      <c r="I77" s="29" t="e">
        <v>#N/A</v>
      </c>
      <c r="J77" s="29" t="e">
        <v>#N/A</v>
      </c>
      <c r="K77" s="29" t="e">
        <v>#N/A</v>
      </c>
      <c r="L77" s="29" t="e">
        <v>#N/A</v>
      </c>
      <c r="M77" s="29" t="e">
        <v>#N/A</v>
      </c>
      <c r="N77" s="29" t="e">
        <v>#N/A</v>
      </c>
      <c r="O77" s="29" t="e">
        <v>#N/A</v>
      </c>
      <c r="P77" s="29" t="e">
        <v>#N/A</v>
      </c>
      <c r="Q77" s="40"/>
      <c r="R77" s="22"/>
      <c r="S77" s="3" t="e">
        <v>#N/A</v>
      </c>
    </row>
    <row r="78" spans="4:19" hidden="1" x14ac:dyDescent="0.35">
      <c r="D78" s="32"/>
      <c r="E78" s="29" t="e">
        <v>#N/A</v>
      </c>
      <c r="F78" s="29" t="e">
        <v>#N/A</v>
      </c>
      <c r="G78" s="29" t="e">
        <v>#N/A</v>
      </c>
      <c r="H78" s="29" t="e">
        <v>#N/A</v>
      </c>
      <c r="I78" s="29" t="e">
        <v>#N/A</v>
      </c>
      <c r="J78" s="29" t="e">
        <v>#N/A</v>
      </c>
      <c r="K78" s="29" t="e">
        <v>#N/A</v>
      </c>
      <c r="L78" s="29" t="e">
        <v>#N/A</v>
      </c>
      <c r="M78" s="29" t="e">
        <v>#N/A</v>
      </c>
      <c r="N78" s="29" t="e">
        <v>#N/A</v>
      </c>
      <c r="O78" s="29" t="e">
        <v>#N/A</v>
      </c>
      <c r="P78" s="29" t="e">
        <v>#N/A</v>
      </c>
      <c r="Q78" s="40"/>
      <c r="R78" s="22"/>
      <c r="S78" s="3" t="e">
        <v>#N/A</v>
      </c>
    </row>
    <row r="79" spans="4:19" hidden="1" x14ac:dyDescent="0.35">
      <c r="D79" s="32"/>
      <c r="E79" s="29" t="e">
        <v>#N/A</v>
      </c>
      <c r="F79" s="29" t="e">
        <v>#N/A</v>
      </c>
      <c r="G79" s="29" t="e">
        <v>#N/A</v>
      </c>
      <c r="H79" s="29" t="e">
        <v>#N/A</v>
      </c>
      <c r="I79" s="29" t="e">
        <v>#N/A</v>
      </c>
      <c r="J79" s="29" t="e">
        <v>#N/A</v>
      </c>
      <c r="K79" s="29" t="e">
        <v>#N/A</v>
      </c>
      <c r="L79" s="29" t="e">
        <v>#N/A</v>
      </c>
      <c r="M79" s="29" t="e">
        <v>#N/A</v>
      </c>
      <c r="N79" s="29" t="e">
        <v>#N/A</v>
      </c>
      <c r="O79" s="29" t="e">
        <v>#N/A</v>
      </c>
      <c r="P79" s="29" t="e">
        <v>#N/A</v>
      </c>
      <c r="Q79" s="40"/>
      <c r="R79" s="22"/>
      <c r="S79" s="3" t="e">
        <v>#N/A</v>
      </c>
    </row>
    <row r="80" spans="4:19" hidden="1" x14ac:dyDescent="0.35">
      <c r="D80" s="32"/>
      <c r="E80" s="29" t="e">
        <v>#N/A</v>
      </c>
      <c r="F80" s="29" t="e">
        <v>#N/A</v>
      </c>
      <c r="G80" s="29" t="e">
        <v>#N/A</v>
      </c>
      <c r="H80" s="29" t="e">
        <v>#N/A</v>
      </c>
      <c r="I80" s="29" t="e">
        <v>#N/A</v>
      </c>
      <c r="J80" s="29" t="e">
        <v>#N/A</v>
      </c>
      <c r="K80" s="29" t="e">
        <v>#N/A</v>
      </c>
      <c r="L80" s="29" t="e">
        <v>#N/A</v>
      </c>
      <c r="M80" s="29" t="e">
        <v>#N/A</v>
      </c>
      <c r="N80" s="29" t="e">
        <v>#N/A</v>
      </c>
      <c r="O80" s="29" t="e">
        <v>#N/A</v>
      </c>
      <c r="P80" s="29" t="e">
        <v>#N/A</v>
      </c>
      <c r="Q80" s="40"/>
      <c r="R80" s="22"/>
      <c r="S80" s="3" t="e">
        <v>#N/A</v>
      </c>
    </row>
    <row r="81" spans="4:19" hidden="1" x14ac:dyDescent="0.35">
      <c r="D81" s="32"/>
      <c r="E81" s="29" t="e">
        <v>#N/A</v>
      </c>
      <c r="F81" s="29" t="e">
        <v>#N/A</v>
      </c>
      <c r="G81" s="29" t="e">
        <v>#N/A</v>
      </c>
      <c r="H81" s="29" t="e">
        <v>#N/A</v>
      </c>
      <c r="I81" s="29" t="e">
        <v>#N/A</v>
      </c>
      <c r="J81" s="29" t="e">
        <v>#N/A</v>
      </c>
      <c r="K81" s="29" t="e">
        <v>#N/A</v>
      </c>
      <c r="L81" s="29" t="e">
        <v>#N/A</v>
      </c>
      <c r="M81" s="29" t="e">
        <v>#N/A</v>
      </c>
      <c r="N81" s="29" t="e">
        <v>#N/A</v>
      </c>
      <c r="O81" s="29" t="e">
        <v>#N/A</v>
      </c>
      <c r="P81" s="29" t="e">
        <v>#N/A</v>
      </c>
      <c r="Q81" s="40"/>
      <c r="R81" s="22"/>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40"/>
      <c r="R82" s="22"/>
      <c r="S82" s="3" t="e">
        <v>#N/A</v>
      </c>
    </row>
    <row r="83" spans="4:19" hidden="1" x14ac:dyDescent="0.35">
      <c r="D83" s="32"/>
      <c r="E83" s="29" t="e">
        <v>#N/A</v>
      </c>
      <c r="F83" s="29" t="e">
        <v>#N/A</v>
      </c>
      <c r="G83" s="29" t="e">
        <v>#N/A</v>
      </c>
      <c r="H83" s="29" t="e">
        <v>#N/A</v>
      </c>
      <c r="I83" s="29" t="e">
        <v>#N/A</v>
      </c>
      <c r="J83" s="29" t="e">
        <v>#N/A</v>
      </c>
      <c r="K83" s="29" t="e">
        <v>#N/A</v>
      </c>
      <c r="L83" s="29" t="e">
        <v>#N/A</v>
      </c>
      <c r="M83" s="29" t="e">
        <v>#N/A</v>
      </c>
      <c r="N83" s="29" t="e">
        <v>#N/A</v>
      </c>
      <c r="O83" s="29" t="e">
        <v>#N/A</v>
      </c>
      <c r="P83" s="29" t="e">
        <v>#N/A</v>
      </c>
      <c r="Q83" s="40"/>
      <c r="R83" s="22"/>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40"/>
      <c r="R84" s="22"/>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40"/>
      <c r="R85" s="22"/>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40"/>
      <c r="R86" s="22"/>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40"/>
      <c r="R87" s="22"/>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40"/>
      <c r="R88" s="22"/>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40"/>
      <c r="R89" s="22"/>
      <c r="S89" s="3" t="e">
        <v>#N/A</v>
      </c>
    </row>
    <row r="90" spans="4:19" x14ac:dyDescent="0.35">
      <c r="E90" s="25"/>
      <c r="F90" s="25"/>
      <c r="G90" s="25"/>
      <c r="H90" s="25"/>
      <c r="I90" s="25"/>
      <c r="J90" s="25"/>
      <c r="K90" s="25"/>
      <c r="L90" s="25"/>
      <c r="M90" s="25"/>
      <c r="N90" s="25"/>
      <c r="O90" s="25"/>
      <c r="P90" s="25"/>
      <c r="Q90" s="40"/>
      <c r="R90" s="22"/>
      <c r="S90" s="3"/>
    </row>
    <row r="91" spans="4:19" x14ac:dyDescent="0.35">
      <c r="D91" s="18" t="s">
        <v>24</v>
      </c>
      <c r="E91" s="23"/>
      <c r="F91" s="23"/>
      <c r="G91" s="23"/>
      <c r="H91" s="23"/>
      <c r="I91" s="23"/>
      <c r="J91" s="23"/>
      <c r="K91" s="23"/>
      <c r="L91" s="23"/>
      <c r="M91" s="23"/>
      <c r="N91" s="23"/>
      <c r="O91" s="23"/>
      <c r="P91" s="23"/>
      <c r="Q91" s="43"/>
      <c r="R91" s="22"/>
      <c r="S91" s="3"/>
    </row>
    <row r="92" spans="4:19" ht="15" customHeight="1" x14ac:dyDescent="0.35">
      <c r="D92" s="50" t="s">
        <v>58</v>
      </c>
      <c r="E92" s="55">
        <v>28.534032888864235</v>
      </c>
      <c r="F92" s="55">
        <v>28.681371032739683</v>
      </c>
      <c r="G92" s="55">
        <v>25.300776054510582</v>
      </c>
      <c r="H92" s="55">
        <v>23.580279298187637</v>
      </c>
      <c r="I92" s="55">
        <v>22.795355234457524</v>
      </c>
      <c r="J92" s="55">
        <v>21.404639241581275</v>
      </c>
      <c r="K92" s="55">
        <v>19.050860658153258</v>
      </c>
      <c r="L92" s="55">
        <v>15.95683263003647</v>
      </c>
      <c r="M92" s="55">
        <v>13.915030586624249</v>
      </c>
      <c r="N92" s="55">
        <v>12.612057708393742</v>
      </c>
      <c r="O92" s="55">
        <v>9.7452324219216955</v>
      </c>
      <c r="P92" s="55">
        <v>7.2543797247156681</v>
      </c>
      <c r="Q92" s="44"/>
      <c r="R92" s="19" t="s">
        <v>8</v>
      </c>
      <c r="S92" s="3"/>
    </row>
    <row r="93" spans="4:19" ht="15" customHeight="1" x14ac:dyDescent="0.35">
      <c r="D93" s="64" t="s">
        <v>43</v>
      </c>
      <c r="E93" s="55">
        <v>25.307917635334281</v>
      </c>
      <c r="F93" s="55">
        <v>27.32302223499601</v>
      </c>
      <c r="G93" s="55">
        <v>25.945221219112913</v>
      </c>
      <c r="H93" s="55">
        <v>26.277066272567147</v>
      </c>
      <c r="I93" s="55">
        <v>27.009776933453089</v>
      </c>
      <c r="J93" s="55">
        <v>26.314979604744348</v>
      </c>
      <c r="K93" s="55">
        <v>24.561127781230621</v>
      </c>
      <c r="L93" s="55">
        <v>23.606956579222814</v>
      </c>
      <c r="M93" s="55">
        <v>24.73907779988475</v>
      </c>
      <c r="N93" s="55">
        <v>24.304700524709435</v>
      </c>
      <c r="O93" s="55">
        <v>22.327393617727768</v>
      </c>
      <c r="P93" s="55">
        <v>21.982946500697118</v>
      </c>
      <c r="Q93" s="44"/>
      <c r="R93" s="19"/>
      <c r="S93" s="3"/>
    </row>
    <row r="94" spans="4:19" ht="15" hidden="1" customHeight="1" x14ac:dyDescent="0.35">
      <c r="D94" s="50"/>
      <c r="E94" s="55" t="e">
        <v>#N/A</v>
      </c>
      <c r="F94" s="55" t="e">
        <v>#N/A</v>
      </c>
      <c r="G94" s="55" t="e">
        <v>#N/A</v>
      </c>
      <c r="H94" s="55" t="e">
        <v>#N/A</v>
      </c>
      <c r="I94" s="55" t="e">
        <v>#N/A</v>
      </c>
      <c r="J94" s="55" t="e">
        <v>#N/A</v>
      </c>
      <c r="K94" s="55" t="e">
        <v>#N/A</v>
      </c>
      <c r="L94" s="55" t="e">
        <v>#N/A</v>
      </c>
      <c r="M94" s="55" t="e">
        <v>#N/A</v>
      </c>
      <c r="N94" s="55" t="e">
        <v>#N/A</v>
      </c>
      <c r="O94" s="55" t="e">
        <v>#N/A</v>
      </c>
      <c r="P94" s="55" t="e">
        <v>#N/A</v>
      </c>
      <c r="Q94" s="44"/>
      <c r="R94" s="19" t="s">
        <v>8</v>
      </c>
      <c r="S94" s="3"/>
    </row>
    <row r="95" spans="4:19" ht="15" hidden="1" customHeight="1" x14ac:dyDescent="0.35">
      <c r="D95" s="50"/>
      <c r="E95" s="55" t="e">
        <v>#N/A</v>
      </c>
      <c r="F95" s="55" t="e">
        <v>#N/A</v>
      </c>
      <c r="G95" s="55" t="e">
        <v>#N/A</v>
      </c>
      <c r="H95" s="55" t="e">
        <v>#N/A</v>
      </c>
      <c r="I95" s="55" t="e">
        <v>#N/A</v>
      </c>
      <c r="J95" s="55" t="e">
        <v>#N/A</v>
      </c>
      <c r="K95" s="55" t="e">
        <v>#N/A</v>
      </c>
      <c r="L95" s="55" t="e">
        <v>#N/A</v>
      </c>
      <c r="M95" s="55" t="e">
        <v>#N/A</v>
      </c>
      <c r="N95" s="55" t="e">
        <v>#N/A</v>
      </c>
      <c r="O95" s="55" t="e">
        <v>#N/A</v>
      </c>
      <c r="P95" s="55" t="e">
        <v>#N/A</v>
      </c>
      <c r="Q95" s="44"/>
      <c r="R95" s="19" t="s">
        <v>8</v>
      </c>
      <c r="S95" s="3"/>
    </row>
    <row r="96" spans="4:19" hidden="1" x14ac:dyDescent="0.35">
      <c r="D96" s="32" t="e">
        <v>#REF!</v>
      </c>
      <c r="E96" s="55" t="e">
        <v>#N/A</v>
      </c>
      <c r="F96" s="55" t="e">
        <v>#N/A</v>
      </c>
      <c r="G96" s="55" t="e">
        <v>#N/A</v>
      </c>
      <c r="H96" s="55" t="e">
        <v>#N/A</v>
      </c>
      <c r="I96" s="55" t="e">
        <v>#N/A</v>
      </c>
      <c r="J96" s="55" t="e">
        <v>#N/A</v>
      </c>
      <c r="K96" s="55" t="e">
        <v>#N/A</v>
      </c>
      <c r="L96" s="55" t="e">
        <v>#N/A</v>
      </c>
      <c r="M96" s="55" t="e">
        <v>#N/A</v>
      </c>
      <c r="N96" s="55" t="e">
        <v>#N/A</v>
      </c>
      <c r="O96" s="55" t="e">
        <v>#N/A</v>
      </c>
      <c r="P96" s="55" t="e">
        <v>#N/A</v>
      </c>
      <c r="Q96" s="44"/>
      <c r="R96" s="3"/>
    </row>
    <row r="97" spans="4:18" hidden="1" x14ac:dyDescent="0.35">
      <c r="D97" s="32">
        <v>0</v>
      </c>
      <c r="E97" s="55" t="e">
        <v>#N/A</v>
      </c>
      <c r="F97" s="55" t="e">
        <v>#N/A</v>
      </c>
      <c r="G97" s="55" t="e">
        <v>#N/A</v>
      </c>
      <c r="H97" s="55" t="e">
        <v>#N/A</v>
      </c>
      <c r="I97" s="55" t="e">
        <v>#N/A</v>
      </c>
      <c r="J97" s="55" t="e">
        <v>#N/A</v>
      </c>
      <c r="K97" s="55" t="e">
        <v>#N/A</v>
      </c>
      <c r="L97" s="55" t="e">
        <v>#N/A</v>
      </c>
      <c r="M97" s="55" t="e">
        <v>#N/A</v>
      </c>
      <c r="N97" s="55" t="e">
        <v>#N/A</v>
      </c>
      <c r="O97" s="55" t="e">
        <v>#N/A</v>
      </c>
      <c r="P97" s="55" t="e">
        <v>#N/A</v>
      </c>
      <c r="Q97" s="44"/>
      <c r="R97" s="3"/>
    </row>
    <row r="98" spans="4:18" hidden="1" x14ac:dyDescent="0.35">
      <c r="D98" s="32">
        <v>0</v>
      </c>
      <c r="E98" s="55" t="e">
        <v>#N/A</v>
      </c>
      <c r="F98" s="55" t="e">
        <v>#N/A</v>
      </c>
      <c r="G98" s="55" t="e">
        <v>#N/A</v>
      </c>
      <c r="H98" s="55" t="e">
        <v>#N/A</v>
      </c>
      <c r="I98" s="55" t="e">
        <v>#N/A</v>
      </c>
      <c r="J98" s="55" t="e">
        <v>#N/A</v>
      </c>
      <c r="K98" s="55" t="e">
        <v>#N/A</v>
      </c>
      <c r="L98" s="55" t="e">
        <v>#N/A</v>
      </c>
      <c r="M98" s="55" t="e">
        <v>#N/A</v>
      </c>
      <c r="N98" s="55" t="e">
        <v>#N/A</v>
      </c>
      <c r="O98" s="55" t="e">
        <v>#N/A</v>
      </c>
      <c r="P98" s="55" t="e">
        <v>#N/A</v>
      </c>
      <c r="Q98" s="44"/>
      <c r="R98" s="3"/>
    </row>
    <row r="99" spans="4:18" hidden="1" x14ac:dyDescent="0.35">
      <c r="D99" s="32">
        <v>0</v>
      </c>
      <c r="E99" s="55" t="e">
        <v>#N/A</v>
      </c>
      <c r="F99" s="55" t="e">
        <v>#N/A</v>
      </c>
      <c r="G99" s="55" t="e">
        <v>#N/A</v>
      </c>
      <c r="H99" s="55" t="e">
        <v>#N/A</v>
      </c>
      <c r="I99" s="55" t="e">
        <v>#N/A</v>
      </c>
      <c r="J99" s="55" t="e">
        <v>#N/A</v>
      </c>
      <c r="K99" s="55" t="e">
        <v>#N/A</v>
      </c>
      <c r="L99" s="55" t="e">
        <v>#N/A</v>
      </c>
      <c r="M99" s="55" t="e">
        <v>#N/A</v>
      </c>
      <c r="N99" s="55" t="e">
        <v>#N/A</v>
      </c>
      <c r="O99" s="55" t="e">
        <v>#N/A</v>
      </c>
      <c r="P99" s="55" t="e">
        <v>#N/A</v>
      </c>
      <c r="Q99" s="44"/>
      <c r="R99" s="3"/>
    </row>
    <row r="100" spans="4:18" hidden="1" x14ac:dyDescent="0.35">
      <c r="D100" s="32">
        <v>0</v>
      </c>
      <c r="E100" s="55" t="e">
        <v>#N/A</v>
      </c>
      <c r="F100" s="55" t="e">
        <v>#N/A</v>
      </c>
      <c r="G100" s="55" t="e">
        <v>#N/A</v>
      </c>
      <c r="H100" s="55" t="e">
        <v>#N/A</v>
      </c>
      <c r="I100" s="55" t="e">
        <v>#N/A</v>
      </c>
      <c r="J100" s="55" t="e">
        <v>#N/A</v>
      </c>
      <c r="K100" s="55" t="e">
        <v>#N/A</v>
      </c>
      <c r="L100" s="55" t="e">
        <v>#N/A</v>
      </c>
      <c r="M100" s="55" t="e">
        <v>#N/A</v>
      </c>
      <c r="N100" s="55" t="e">
        <v>#N/A</v>
      </c>
      <c r="O100" s="55" t="e">
        <v>#N/A</v>
      </c>
      <c r="P100" s="55" t="e">
        <v>#N/A</v>
      </c>
      <c r="Q100" s="44"/>
      <c r="R100" s="3"/>
    </row>
    <row r="101" spans="4:18" hidden="1" x14ac:dyDescent="0.35">
      <c r="D101" s="32">
        <v>0</v>
      </c>
      <c r="E101" s="55" t="e">
        <v>#N/A</v>
      </c>
      <c r="F101" s="55" t="e">
        <v>#N/A</v>
      </c>
      <c r="G101" s="55" t="e">
        <v>#N/A</v>
      </c>
      <c r="H101" s="55" t="e">
        <v>#N/A</v>
      </c>
      <c r="I101" s="55" t="e">
        <v>#N/A</v>
      </c>
      <c r="J101" s="55" t="e">
        <v>#N/A</v>
      </c>
      <c r="K101" s="55" t="e">
        <v>#N/A</v>
      </c>
      <c r="L101" s="55" t="e">
        <v>#N/A</v>
      </c>
      <c r="M101" s="55" t="e">
        <v>#N/A</v>
      </c>
      <c r="N101" s="55" t="e">
        <v>#N/A</v>
      </c>
      <c r="O101" s="55" t="e">
        <v>#N/A</v>
      </c>
      <c r="P101" s="55" t="e">
        <v>#N/A</v>
      </c>
      <c r="Q101" s="44"/>
      <c r="R101" s="3"/>
    </row>
    <row r="102" spans="4:18" hidden="1" x14ac:dyDescent="0.35">
      <c r="D102" s="32">
        <v>0</v>
      </c>
      <c r="E102" s="55" t="e">
        <v>#N/A</v>
      </c>
      <c r="F102" s="55" t="e">
        <v>#N/A</v>
      </c>
      <c r="G102" s="55" t="e">
        <v>#N/A</v>
      </c>
      <c r="H102" s="55" t="e">
        <v>#N/A</v>
      </c>
      <c r="I102" s="55" t="e">
        <v>#N/A</v>
      </c>
      <c r="J102" s="55" t="e">
        <v>#N/A</v>
      </c>
      <c r="K102" s="55" t="e">
        <v>#N/A</v>
      </c>
      <c r="L102" s="55" t="e">
        <v>#N/A</v>
      </c>
      <c r="M102" s="55" t="e">
        <v>#N/A</v>
      </c>
      <c r="N102" s="55" t="e">
        <v>#N/A</v>
      </c>
      <c r="O102" s="55" t="e">
        <v>#N/A</v>
      </c>
      <c r="P102" s="55" t="e">
        <v>#N/A</v>
      </c>
      <c r="Q102" s="44"/>
      <c r="R102" s="3"/>
    </row>
    <row r="103" spans="4:18" hidden="1" x14ac:dyDescent="0.35">
      <c r="D103" s="32">
        <v>0</v>
      </c>
      <c r="E103" s="55" t="e">
        <v>#N/A</v>
      </c>
      <c r="F103" s="55" t="e">
        <v>#N/A</v>
      </c>
      <c r="G103" s="55" t="e">
        <v>#N/A</v>
      </c>
      <c r="H103" s="55" t="e">
        <v>#N/A</v>
      </c>
      <c r="I103" s="55" t="e">
        <v>#N/A</v>
      </c>
      <c r="J103" s="55" t="e">
        <v>#N/A</v>
      </c>
      <c r="K103" s="55" t="e">
        <v>#N/A</v>
      </c>
      <c r="L103" s="55" t="e">
        <v>#N/A</v>
      </c>
      <c r="M103" s="55" t="e">
        <v>#N/A</v>
      </c>
      <c r="N103" s="55" t="e">
        <v>#N/A</v>
      </c>
      <c r="O103" s="55" t="e">
        <v>#N/A</v>
      </c>
      <c r="P103" s="55" t="e">
        <v>#N/A</v>
      </c>
      <c r="Q103" s="44"/>
      <c r="R103" s="3"/>
    </row>
    <row r="104" spans="4:18" hidden="1" x14ac:dyDescent="0.35">
      <c r="D104" s="32">
        <v>0</v>
      </c>
      <c r="E104" s="55" t="e">
        <v>#N/A</v>
      </c>
      <c r="F104" s="55" t="e">
        <v>#N/A</v>
      </c>
      <c r="G104" s="55" t="e">
        <v>#N/A</v>
      </c>
      <c r="H104" s="55" t="e">
        <v>#N/A</v>
      </c>
      <c r="I104" s="55" t="e">
        <v>#N/A</v>
      </c>
      <c r="J104" s="55" t="e">
        <v>#N/A</v>
      </c>
      <c r="K104" s="55" t="e">
        <v>#N/A</v>
      </c>
      <c r="L104" s="55" t="e">
        <v>#N/A</v>
      </c>
      <c r="M104" s="55" t="e">
        <v>#N/A</v>
      </c>
      <c r="N104" s="55" t="e">
        <v>#N/A</v>
      </c>
      <c r="O104" s="55" t="e">
        <v>#N/A</v>
      </c>
      <c r="P104" s="55" t="e">
        <v>#N/A</v>
      </c>
      <c r="Q104" s="44"/>
      <c r="R104" s="3"/>
    </row>
    <row r="105" spans="4:18" hidden="1" x14ac:dyDescent="0.35">
      <c r="D105" s="32">
        <v>0</v>
      </c>
      <c r="E105" s="55" t="e">
        <v>#N/A</v>
      </c>
      <c r="F105" s="55" t="e">
        <v>#N/A</v>
      </c>
      <c r="G105" s="55" t="e">
        <v>#N/A</v>
      </c>
      <c r="H105" s="55" t="e">
        <v>#N/A</v>
      </c>
      <c r="I105" s="55" t="e">
        <v>#N/A</v>
      </c>
      <c r="J105" s="55" t="e">
        <v>#N/A</v>
      </c>
      <c r="K105" s="55" t="e">
        <v>#N/A</v>
      </c>
      <c r="L105" s="55" t="e">
        <v>#N/A</v>
      </c>
      <c r="M105" s="55" t="e">
        <v>#N/A</v>
      </c>
      <c r="N105" s="55" t="e">
        <v>#N/A</v>
      </c>
      <c r="O105" s="55" t="e">
        <v>#N/A</v>
      </c>
      <c r="P105" s="55" t="e">
        <v>#N/A</v>
      </c>
      <c r="Q105" s="44"/>
      <c r="R105" s="3"/>
    </row>
    <row r="106" spans="4:18" hidden="1" x14ac:dyDescent="0.35">
      <c r="D106" s="32"/>
      <c r="E106" s="55" t="e">
        <v>#N/A</v>
      </c>
      <c r="F106" s="55" t="e">
        <v>#N/A</v>
      </c>
      <c r="G106" s="55" t="e">
        <v>#N/A</v>
      </c>
      <c r="H106" s="55" t="e">
        <v>#N/A</v>
      </c>
      <c r="I106" s="55" t="e">
        <v>#N/A</v>
      </c>
      <c r="J106" s="55" t="e">
        <v>#N/A</v>
      </c>
      <c r="K106" s="55" t="e">
        <v>#N/A</v>
      </c>
      <c r="L106" s="55" t="e">
        <v>#N/A</v>
      </c>
      <c r="M106" s="55" t="e">
        <v>#N/A</v>
      </c>
      <c r="N106" s="55" t="e">
        <v>#N/A</v>
      </c>
      <c r="O106" s="55" t="e">
        <v>#N/A</v>
      </c>
      <c r="P106" s="55" t="e">
        <v>#N/A</v>
      </c>
      <c r="Q106" s="44"/>
      <c r="R106" s="3"/>
    </row>
    <row r="107" spans="4:18" hidden="1" x14ac:dyDescent="0.35">
      <c r="D107" s="32"/>
      <c r="E107" s="55">
        <v>0</v>
      </c>
      <c r="F107" s="55">
        <v>0</v>
      </c>
      <c r="G107" s="55">
        <v>0</v>
      </c>
      <c r="H107" s="55">
        <v>0</v>
      </c>
      <c r="I107" s="55">
        <v>0</v>
      </c>
      <c r="J107" s="55">
        <v>0</v>
      </c>
      <c r="K107" s="55">
        <v>0</v>
      </c>
      <c r="L107" s="55">
        <v>0</v>
      </c>
      <c r="M107" s="55">
        <v>0</v>
      </c>
      <c r="N107" s="55">
        <v>0</v>
      </c>
      <c r="O107" s="55">
        <v>0</v>
      </c>
      <c r="P107" s="55">
        <v>0</v>
      </c>
      <c r="Q107" s="44"/>
    </row>
    <row r="108" spans="4:18" hidden="1" x14ac:dyDescent="0.35">
      <c r="D108" s="32"/>
      <c r="E108" s="55">
        <v>0</v>
      </c>
      <c r="F108" s="55">
        <v>0</v>
      </c>
      <c r="G108" s="55">
        <v>0</v>
      </c>
      <c r="H108" s="55">
        <v>0</v>
      </c>
      <c r="I108" s="55">
        <v>0</v>
      </c>
      <c r="J108" s="55">
        <v>0</v>
      </c>
      <c r="K108" s="55">
        <v>0</v>
      </c>
      <c r="L108" s="55">
        <v>0</v>
      </c>
      <c r="M108" s="55">
        <v>0</v>
      </c>
      <c r="N108" s="55">
        <v>0</v>
      </c>
      <c r="O108" s="55">
        <v>0</v>
      </c>
      <c r="P108" s="55">
        <v>0</v>
      </c>
      <c r="Q108" s="44"/>
    </row>
    <row r="109" spans="4:18" hidden="1" x14ac:dyDescent="0.35">
      <c r="D109" s="32"/>
      <c r="E109" s="55">
        <v>6.3558276373725355E-3</v>
      </c>
      <c r="F109" s="55">
        <v>6.7939400776298505E-3</v>
      </c>
      <c r="G109" s="55">
        <v>5.5853195756732357E-3</v>
      </c>
      <c r="H109" s="55">
        <v>5.149693490187731E-3</v>
      </c>
      <c r="I109" s="55">
        <v>5.1644603473289634E-3</v>
      </c>
      <c r="J109" s="55">
        <v>4.8961512906697119E-3</v>
      </c>
      <c r="K109" s="55">
        <v>4.2022775752584554E-3</v>
      </c>
      <c r="L109" s="55">
        <v>3.5161536375034916E-3</v>
      </c>
      <c r="M109" s="55">
        <v>3.3795235148561123E-3</v>
      </c>
      <c r="N109" s="55">
        <v>3.2435562732433532E-3</v>
      </c>
      <c r="O109" s="55">
        <v>2.5887258093185784E-3</v>
      </c>
      <c r="P109" s="55">
        <v>2.1413436345193645E-3</v>
      </c>
      <c r="Q109" s="44"/>
    </row>
    <row r="110" spans="4:18" hidden="1" x14ac:dyDescent="0.35">
      <c r="D110" s="32"/>
      <c r="E110" s="55">
        <v>5.6372249579126335E-3</v>
      </c>
      <c r="F110" s="55">
        <v>6.4721792968827681E-3</v>
      </c>
      <c r="G110" s="55">
        <v>5.7275852589687348E-3</v>
      </c>
      <c r="H110" s="55">
        <v>5.7386443737106677E-3</v>
      </c>
      <c r="I110" s="55">
        <v>6.1192694971545824E-3</v>
      </c>
      <c r="J110" s="55">
        <v>6.0193549585934505E-3</v>
      </c>
      <c r="K110" s="55">
        <v>5.4177434998954046E-3</v>
      </c>
      <c r="L110" s="55">
        <v>5.2018898844733681E-3</v>
      </c>
      <c r="M110" s="55">
        <v>6.0083443324178845E-3</v>
      </c>
      <c r="N110" s="55">
        <v>6.2506583524237994E-3</v>
      </c>
      <c r="O110" s="55">
        <v>5.9310540385889643E-3</v>
      </c>
      <c r="P110" s="55">
        <v>6.4889135037789212E-3</v>
      </c>
      <c r="Q110" s="44"/>
    </row>
    <row r="111" spans="4:18" hidden="1" x14ac:dyDescent="0.35">
      <c r="D111" s="32"/>
      <c r="E111" s="55" t="e">
        <v>#N/A</v>
      </c>
      <c r="F111" s="55" t="e">
        <v>#N/A</v>
      </c>
      <c r="G111" s="55" t="e">
        <v>#N/A</v>
      </c>
      <c r="H111" s="55" t="e">
        <v>#N/A</v>
      </c>
      <c r="I111" s="55" t="e">
        <v>#N/A</v>
      </c>
      <c r="J111" s="55" t="e">
        <v>#N/A</v>
      </c>
      <c r="K111" s="55" t="e">
        <v>#N/A</v>
      </c>
      <c r="L111" s="55" t="e">
        <v>#N/A</v>
      </c>
      <c r="M111" s="55" t="e">
        <v>#N/A</v>
      </c>
      <c r="N111" s="55" t="e">
        <v>#N/A</v>
      </c>
      <c r="O111" s="55" t="e">
        <v>#N/A</v>
      </c>
      <c r="P111" s="55" t="e">
        <v>#N/A</v>
      </c>
      <c r="Q111" s="44"/>
    </row>
    <row r="112" spans="4:18" x14ac:dyDescent="0.35">
      <c r="D112" s="26"/>
      <c r="E112" s="27"/>
      <c r="F112" s="27"/>
      <c r="G112" s="27"/>
      <c r="H112" s="27"/>
      <c r="I112" s="27"/>
      <c r="J112" s="27"/>
      <c r="K112" s="27"/>
      <c r="L112" s="27"/>
      <c r="M112" s="27"/>
      <c r="N112" s="27"/>
      <c r="O112" s="27"/>
      <c r="P112" s="27"/>
      <c r="Q112" s="27"/>
    </row>
    <row r="113" spans="4:17" x14ac:dyDescent="0.35">
      <c r="D113" s="123" t="s">
        <v>26</v>
      </c>
      <c r="E113" s="123"/>
      <c r="F113" s="123"/>
      <c r="G113" s="123"/>
      <c r="H113" s="123"/>
      <c r="I113" s="123"/>
      <c r="J113" s="123"/>
      <c r="K113" s="123"/>
      <c r="L113" s="123"/>
      <c r="M113" s="32"/>
      <c r="N113" s="66"/>
      <c r="O113" s="66"/>
      <c r="P113" s="32"/>
      <c r="Q113" s="13"/>
    </row>
    <row r="114" spans="4:17" ht="103.5" customHeight="1" x14ac:dyDescent="0.35">
      <c r="D114" s="127" t="s">
        <v>158</v>
      </c>
      <c r="E114" s="127"/>
      <c r="F114" s="127"/>
      <c r="G114" s="127"/>
      <c r="H114" s="127"/>
      <c r="I114" s="127"/>
      <c r="J114" s="127"/>
      <c r="K114" s="127"/>
      <c r="L114" s="127"/>
      <c r="M114" s="75"/>
      <c r="N114" s="65"/>
      <c r="O114" s="65"/>
      <c r="P114" s="31"/>
      <c r="Q114" s="13"/>
    </row>
    <row r="115" spans="4:17" ht="25.15" customHeight="1" x14ac:dyDescent="0.35">
      <c r="D115" s="125" t="s">
        <v>57</v>
      </c>
      <c r="E115" s="125"/>
      <c r="F115" s="125"/>
      <c r="G115" s="125"/>
      <c r="H115" s="125"/>
      <c r="I115" s="125"/>
      <c r="J115" s="125"/>
      <c r="K115" s="125"/>
      <c r="L115" s="125"/>
      <c r="M115" s="5"/>
      <c r="N115" s="5"/>
      <c r="O115" s="5"/>
      <c r="P115" s="5"/>
    </row>
    <row r="116" spans="4:17" x14ac:dyDescent="0.35">
      <c r="D116" s="34"/>
      <c r="E116" s="5"/>
      <c r="F116" s="5"/>
      <c r="G116" s="5"/>
      <c r="H116" s="5"/>
      <c r="I116" s="5"/>
      <c r="J116" s="5"/>
      <c r="K116" s="5"/>
      <c r="L116" s="5"/>
      <c r="M116" s="5"/>
      <c r="N116" s="5"/>
      <c r="O116" s="5"/>
      <c r="P116" s="5"/>
    </row>
    <row r="117" spans="4:17" x14ac:dyDescent="0.35">
      <c r="D117" s="34"/>
      <c r="E117" s="5"/>
      <c r="F117" s="5"/>
      <c r="G117" s="5"/>
      <c r="H117" s="5"/>
      <c r="I117" s="5"/>
      <c r="J117" s="5"/>
      <c r="K117" s="5"/>
      <c r="L117" s="5"/>
      <c r="M117" s="5"/>
      <c r="N117" s="5"/>
      <c r="O117" s="5"/>
      <c r="P117" s="5"/>
    </row>
    <row r="118" spans="4:17" x14ac:dyDescent="0.35">
      <c r="D118" s="34"/>
      <c r="E118" s="5"/>
      <c r="F118" s="5"/>
      <c r="G118" s="5"/>
      <c r="H118" s="5"/>
      <c r="I118" s="5"/>
      <c r="J118" s="5"/>
      <c r="K118" s="5"/>
      <c r="L118" s="5"/>
      <c r="M118" s="5"/>
      <c r="N118" s="5"/>
      <c r="O118" s="5"/>
      <c r="P118" s="5"/>
    </row>
    <row r="119" spans="4:17" x14ac:dyDescent="0.35">
      <c r="D119" s="34"/>
      <c r="E119" s="5"/>
      <c r="F119" s="5"/>
      <c r="G119" s="5"/>
      <c r="H119" s="5"/>
      <c r="I119" s="5"/>
      <c r="J119" s="5"/>
      <c r="K119" s="5"/>
      <c r="L119" s="5"/>
      <c r="M119" s="5"/>
      <c r="N119" s="5"/>
      <c r="O119" s="5"/>
      <c r="P119" s="5"/>
    </row>
    <row r="120" spans="4:17" x14ac:dyDescent="0.35">
      <c r="D120" s="34"/>
      <c r="E120" s="5"/>
      <c r="F120" s="5"/>
      <c r="G120" s="5"/>
      <c r="H120" s="5"/>
      <c r="I120" s="5"/>
      <c r="J120" s="5"/>
      <c r="K120" s="5"/>
      <c r="L120" s="5"/>
      <c r="M120" s="5"/>
      <c r="N120" s="5"/>
      <c r="O120" s="5"/>
      <c r="P120" s="5"/>
    </row>
    <row r="121" spans="4:17" x14ac:dyDescent="0.35">
      <c r="D121" s="34"/>
      <c r="E121" s="5"/>
      <c r="F121" s="5"/>
      <c r="G121" s="5"/>
      <c r="H121" s="5"/>
      <c r="I121" s="5"/>
      <c r="J121" s="5"/>
      <c r="K121" s="5"/>
      <c r="L121" s="5"/>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R39">
    <sortCondition descending="1" ref="E38:E39"/>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50</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62</v>
      </c>
      <c r="E3" s="14"/>
      <c r="F3" s="14"/>
      <c r="G3" s="14"/>
      <c r="H3" s="14"/>
      <c r="I3" s="14"/>
      <c r="J3" s="14" t="s">
        <v>63</v>
      </c>
      <c r="L3" s="14"/>
      <c r="M3" s="14"/>
      <c r="N3" s="14"/>
      <c r="O3" s="14"/>
      <c r="P3" s="14"/>
      <c r="Q3" s="14"/>
      <c r="R3" s="14"/>
    </row>
    <row r="4" spans="4:18" ht="15.5" x14ac:dyDescent="0.35">
      <c r="D4" s="30" t="s">
        <v>143</v>
      </c>
      <c r="E4" s="30"/>
      <c r="F4" s="30"/>
      <c r="G4" s="30"/>
      <c r="H4" s="30"/>
      <c r="I4" s="30"/>
      <c r="J4" s="30" t="s">
        <v>144</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6" t="s">
        <v>145</v>
      </c>
      <c r="E24" s="126"/>
      <c r="F24" s="126"/>
      <c r="G24" s="126"/>
      <c r="H24" s="126"/>
      <c r="I24" s="126"/>
      <c r="J24" s="126"/>
      <c r="K24" s="126"/>
      <c r="L24" s="126"/>
      <c r="M24" s="74"/>
      <c r="N24" s="67"/>
      <c r="O24" s="67"/>
      <c r="P24" s="33"/>
      <c r="Q24" s="13"/>
    </row>
    <row r="25" spans="4:18" x14ac:dyDescent="0.35">
      <c r="D25" s="13"/>
      <c r="E25" s="13"/>
      <c r="F25" s="13"/>
      <c r="G25" s="13"/>
      <c r="H25" s="13"/>
      <c r="I25" s="13"/>
      <c r="J25" s="13"/>
      <c r="K25" s="13"/>
      <c r="L25" s="13"/>
      <c r="M25" s="13"/>
      <c r="N25" s="13"/>
      <c r="O25" s="13"/>
      <c r="P25" s="13"/>
      <c r="Q25" s="13"/>
    </row>
    <row r="26" spans="4:18" ht="15.5" x14ac:dyDescent="0.35">
      <c r="D26" s="35" t="s">
        <v>50</v>
      </c>
      <c r="E26" s="35"/>
      <c r="F26" s="35"/>
      <c r="G26" s="35"/>
      <c r="H26" s="35"/>
      <c r="I26" s="35"/>
      <c r="J26" s="35"/>
      <c r="K26" s="35"/>
      <c r="L26" s="35"/>
      <c r="M26" s="35"/>
      <c r="N26" s="35"/>
      <c r="O26" s="35"/>
      <c r="P26" s="35"/>
      <c r="Q26" s="13"/>
    </row>
    <row r="27" spans="4:18" x14ac:dyDescent="0.35">
      <c r="D27" s="36" t="s">
        <v>149</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57"/>
      <c r="F29" s="57"/>
      <c r="G29" s="57"/>
      <c r="H29" s="57"/>
      <c r="I29" s="57"/>
      <c r="J29" s="57"/>
      <c r="K29" s="57"/>
      <c r="L29" s="57"/>
      <c r="M29" s="57"/>
      <c r="N29" s="57"/>
      <c r="O29" s="57"/>
      <c r="P29" s="57"/>
      <c r="Q29" s="39"/>
      <c r="R29" s="13"/>
    </row>
    <row r="30" spans="4:18" x14ac:dyDescent="0.35">
      <c r="D30" s="32" t="s">
        <v>29</v>
      </c>
      <c r="E30" s="25">
        <v>375886.03125</v>
      </c>
      <c r="F30" s="25">
        <v>387429.625</v>
      </c>
      <c r="G30" s="25">
        <v>403346.3125</v>
      </c>
      <c r="H30" s="25">
        <v>412622.875</v>
      </c>
      <c r="I30" s="25">
        <v>405004.125</v>
      </c>
      <c r="J30" s="25">
        <v>416235.0625</v>
      </c>
      <c r="K30" s="25">
        <v>407962.65625</v>
      </c>
      <c r="L30" s="25">
        <v>380059.65625</v>
      </c>
      <c r="M30" s="25">
        <v>410717.59375</v>
      </c>
      <c r="N30" s="25">
        <v>404579.625</v>
      </c>
      <c r="O30" s="25">
        <v>424956.75</v>
      </c>
      <c r="P30" s="25">
        <v>349384.34375</v>
      </c>
      <c r="Q30" s="40"/>
      <c r="R30" s="19"/>
    </row>
    <row r="31" spans="4:18" x14ac:dyDescent="0.35">
      <c r="D31" s="32" t="s">
        <v>31</v>
      </c>
      <c r="E31" s="25">
        <v>542973.8125</v>
      </c>
      <c r="F31" s="25">
        <v>572117</v>
      </c>
      <c r="G31" s="25">
        <v>585335.9375</v>
      </c>
      <c r="H31" s="25">
        <v>610096.6875</v>
      </c>
      <c r="I31" s="25">
        <v>646345</v>
      </c>
      <c r="J31" s="25">
        <v>693548.5625</v>
      </c>
      <c r="K31" s="25">
        <v>670012.125</v>
      </c>
      <c r="L31" s="25">
        <v>642163.875</v>
      </c>
      <c r="M31" s="25">
        <v>694709.4375</v>
      </c>
      <c r="N31" s="25">
        <v>683727.875</v>
      </c>
      <c r="O31" s="25">
        <v>715168.5</v>
      </c>
      <c r="P31" s="25">
        <v>566501.5</v>
      </c>
      <c r="Q31" s="40"/>
      <c r="R31" s="19"/>
    </row>
    <row r="32" spans="4:18" x14ac:dyDescent="0.35">
      <c r="D32" s="32" t="s">
        <v>30</v>
      </c>
      <c r="E32" s="25">
        <v>984074.6875</v>
      </c>
      <c r="F32" s="25">
        <v>1011788.9375</v>
      </c>
      <c r="G32" s="25">
        <v>1057391.5</v>
      </c>
      <c r="H32" s="25">
        <v>1081247.75</v>
      </c>
      <c r="I32" s="25">
        <v>1067472.75</v>
      </c>
      <c r="J32" s="25">
        <v>1106333.625</v>
      </c>
      <c r="K32" s="25">
        <v>1089857.125</v>
      </c>
      <c r="L32" s="25">
        <v>1017968.5</v>
      </c>
      <c r="M32" s="25">
        <v>1103740.375</v>
      </c>
      <c r="N32" s="25">
        <v>1099485.625</v>
      </c>
      <c r="O32" s="25">
        <v>1146696.375</v>
      </c>
      <c r="P32" s="25">
        <v>930996.5625</v>
      </c>
      <c r="Q32" s="40"/>
      <c r="R32" s="13"/>
    </row>
    <row r="33" spans="2:19" x14ac:dyDescent="0.35">
      <c r="D33" s="32"/>
      <c r="E33" s="25"/>
      <c r="F33" s="25"/>
      <c r="G33" s="25"/>
      <c r="H33" s="25"/>
      <c r="I33" s="25"/>
      <c r="J33" s="25"/>
      <c r="K33" s="25"/>
      <c r="L33" s="25"/>
      <c r="M33" s="25"/>
      <c r="N33" s="25"/>
      <c r="O33" s="25"/>
      <c r="P33" s="25"/>
      <c r="Q33" s="40"/>
      <c r="R33" s="13"/>
    </row>
    <row r="34" spans="2:19" x14ac:dyDescent="0.35">
      <c r="D34" s="17" t="s">
        <v>35</v>
      </c>
      <c r="E34" s="18"/>
      <c r="F34" s="18"/>
      <c r="G34" s="18"/>
      <c r="H34" s="18"/>
      <c r="I34" s="18"/>
      <c r="J34" s="18"/>
      <c r="K34" s="18"/>
      <c r="L34" s="18"/>
      <c r="M34" s="18"/>
      <c r="N34" s="18"/>
      <c r="O34" s="18"/>
      <c r="P34" s="18"/>
      <c r="Q34" s="39"/>
      <c r="R34" s="13"/>
    </row>
    <row r="35" spans="2:19" x14ac:dyDescent="0.35">
      <c r="D35" s="59" t="s">
        <v>37</v>
      </c>
      <c r="E35" s="29">
        <f>SUM(E39:E40)</f>
        <v>111681</v>
      </c>
      <c r="F35" s="29">
        <f t="shared" ref="F35:P35" si="0">SUM(F39:F40)</f>
        <v>114277</v>
      </c>
      <c r="G35" s="29">
        <f t="shared" si="0"/>
        <v>114769</v>
      </c>
      <c r="H35" s="29">
        <f t="shared" si="0"/>
        <v>118650</v>
      </c>
      <c r="I35" s="29">
        <f t="shared" si="0"/>
        <v>124245</v>
      </c>
      <c r="J35" s="29">
        <f t="shared" si="0"/>
        <v>124673</v>
      </c>
      <c r="K35" s="29">
        <f t="shared" si="0"/>
        <v>123831</v>
      </c>
      <c r="L35" s="29">
        <f t="shared" si="0"/>
        <v>129620</v>
      </c>
      <c r="M35" s="29">
        <f t="shared" si="0"/>
        <v>140201</v>
      </c>
      <c r="N35" s="29">
        <f t="shared" si="0"/>
        <v>155122</v>
      </c>
      <c r="O35" s="29">
        <f t="shared" si="0"/>
        <v>155292</v>
      </c>
      <c r="P35" s="29">
        <f t="shared" si="0"/>
        <v>159512</v>
      </c>
      <c r="Q35" s="37"/>
      <c r="R35" s="13"/>
    </row>
    <row r="36" spans="2:19" s="2" customFormat="1" x14ac:dyDescent="0.35">
      <c r="B36"/>
      <c r="C36"/>
      <c r="D36" s="21"/>
      <c r="E36" s="28"/>
      <c r="F36" s="28"/>
      <c r="G36" s="28"/>
      <c r="H36" s="28"/>
      <c r="I36" s="28"/>
      <c r="J36" s="28"/>
      <c r="K36" s="28"/>
      <c r="L36" s="28"/>
      <c r="M36" s="28"/>
      <c r="N36" s="28"/>
      <c r="O36" s="28"/>
      <c r="P36" s="28"/>
      <c r="Q36" s="41"/>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2"/>
      <c r="R37" s="22"/>
    </row>
    <row r="38" spans="2:19" x14ac:dyDescent="0.35">
      <c r="D38" s="18" t="s">
        <v>6</v>
      </c>
      <c r="E38" s="23"/>
      <c r="F38" s="23"/>
      <c r="G38" s="23"/>
      <c r="H38" s="23"/>
      <c r="I38" s="23"/>
      <c r="J38" s="23"/>
      <c r="K38" s="23"/>
      <c r="L38" s="23"/>
      <c r="M38" s="23"/>
      <c r="N38" s="23"/>
      <c r="O38" s="23"/>
      <c r="P38" s="23"/>
      <c r="Q38" s="43"/>
      <c r="R38" s="22"/>
      <c r="S38" s="4" t="s">
        <v>7</v>
      </c>
    </row>
    <row r="39" spans="2:19" x14ac:dyDescent="0.35">
      <c r="D39" s="61" t="s">
        <v>45</v>
      </c>
      <c r="E39" s="29">
        <v>85738</v>
      </c>
      <c r="F39" s="29">
        <v>94659</v>
      </c>
      <c r="G39" s="29">
        <v>95052</v>
      </c>
      <c r="H39" s="29">
        <v>94052</v>
      </c>
      <c r="I39" s="29">
        <v>95880</v>
      </c>
      <c r="J39" s="29">
        <v>97900</v>
      </c>
      <c r="K39" s="29">
        <v>102269</v>
      </c>
      <c r="L39" s="29">
        <v>111316</v>
      </c>
      <c r="M39" s="29">
        <v>123388</v>
      </c>
      <c r="N39" s="29">
        <v>139002</v>
      </c>
      <c r="O39" s="29">
        <v>143684</v>
      </c>
      <c r="P39" s="29">
        <v>148330</v>
      </c>
      <c r="Q39" s="40">
        <v>148330</v>
      </c>
      <c r="R39" s="22" t="s">
        <v>8</v>
      </c>
      <c r="S39" s="3" t="s">
        <v>156</v>
      </c>
    </row>
    <row r="40" spans="2:19" x14ac:dyDescent="0.35">
      <c r="D40" s="111" t="s">
        <v>160</v>
      </c>
      <c r="E40" s="29">
        <v>25943</v>
      </c>
      <c r="F40" s="29">
        <v>19618</v>
      </c>
      <c r="G40" s="29">
        <v>19717</v>
      </c>
      <c r="H40" s="29">
        <v>24598</v>
      </c>
      <c r="I40" s="29">
        <v>28365</v>
      </c>
      <c r="J40" s="29">
        <v>26773</v>
      </c>
      <c r="K40" s="29">
        <v>21562</v>
      </c>
      <c r="L40" s="29">
        <v>18304</v>
      </c>
      <c r="M40" s="29">
        <v>16813</v>
      </c>
      <c r="N40" s="29">
        <v>16120</v>
      </c>
      <c r="O40" s="29">
        <v>11608</v>
      </c>
      <c r="P40" s="29">
        <v>11182</v>
      </c>
      <c r="Q40" s="40">
        <v>11182</v>
      </c>
      <c r="R40" s="22"/>
      <c r="S40" s="3" t="s">
        <v>156</v>
      </c>
    </row>
    <row r="41" spans="2:19" hidden="1" x14ac:dyDescent="0.35">
      <c r="D41" s="32"/>
      <c r="E41" s="29"/>
      <c r="F41" s="29"/>
      <c r="G41" s="29"/>
      <c r="H41" s="29"/>
      <c r="I41" s="29"/>
      <c r="J41" s="29"/>
      <c r="K41" s="29"/>
      <c r="L41" s="29"/>
      <c r="M41" s="29"/>
      <c r="N41" s="29"/>
      <c r="O41" s="29"/>
      <c r="P41" s="29"/>
      <c r="Q41" s="40"/>
      <c r="R41" s="22"/>
      <c r="S41" s="3"/>
    </row>
    <row r="42" spans="2:19" hidden="1" x14ac:dyDescent="0.35">
      <c r="D42" s="21"/>
      <c r="E42" s="29"/>
      <c r="F42" s="29"/>
      <c r="G42" s="29"/>
      <c r="H42" s="29"/>
      <c r="I42" s="29"/>
      <c r="J42" s="29"/>
      <c r="K42" s="29"/>
      <c r="L42" s="29"/>
      <c r="M42" s="29"/>
      <c r="N42" s="29"/>
      <c r="O42" s="29"/>
      <c r="P42" s="29"/>
      <c r="Q42" s="40"/>
      <c r="R42" s="22"/>
      <c r="S42" s="3"/>
    </row>
    <row r="43" spans="2:19" hidden="1" x14ac:dyDescent="0.35">
      <c r="D43" s="32"/>
      <c r="E43" s="29"/>
      <c r="F43" s="29"/>
      <c r="G43" s="29"/>
      <c r="H43" s="29"/>
      <c r="I43" s="29"/>
      <c r="J43" s="29"/>
      <c r="K43" s="29"/>
      <c r="L43" s="29"/>
      <c r="M43" s="29"/>
      <c r="N43" s="29"/>
      <c r="O43" s="29"/>
      <c r="P43" s="29"/>
      <c r="Q43" s="40"/>
      <c r="R43" s="22"/>
      <c r="S43" s="3"/>
    </row>
    <row r="44" spans="2:19" hidden="1" x14ac:dyDescent="0.35">
      <c r="D44" s="32"/>
      <c r="E44" s="29"/>
      <c r="F44" s="29"/>
      <c r="G44" s="29"/>
      <c r="H44" s="29"/>
      <c r="I44" s="29"/>
      <c r="J44" s="29"/>
      <c r="K44" s="29"/>
      <c r="L44" s="29"/>
      <c r="M44" s="29"/>
      <c r="N44" s="29"/>
      <c r="O44" s="29"/>
      <c r="P44" s="29"/>
      <c r="Q44" s="40"/>
      <c r="R44" s="22"/>
      <c r="S44" s="3"/>
    </row>
    <row r="45" spans="2:19" hidden="1" x14ac:dyDescent="0.35">
      <c r="D45" s="32"/>
      <c r="E45" s="29"/>
      <c r="F45" s="29"/>
      <c r="G45" s="29"/>
      <c r="H45" s="29"/>
      <c r="I45" s="29"/>
      <c r="J45" s="29"/>
      <c r="K45" s="29"/>
      <c r="L45" s="29"/>
      <c r="M45" s="29"/>
      <c r="N45" s="29"/>
      <c r="O45" s="29"/>
      <c r="P45" s="29"/>
      <c r="Q45" s="40"/>
      <c r="R45" s="22"/>
      <c r="S45" s="3"/>
    </row>
    <row r="46" spans="2:19" hidden="1" x14ac:dyDescent="0.35">
      <c r="D46" s="32"/>
      <c r="E46" s="29"/>
      <c r="F46" s="29"/>
      <c r="G46" s="29"/>
      <c r="H46" s="29"/>
      <c r="I46" s="29"/>
      <c r="J46" s="29"/>
      <c r="K46" s="29"/>
      <c r="L46" s="29"/>
      <c r="M46" s="29"/>
      <c r="N46" s="29"/>
      <c r="O46" s="29"/>
      <c r="P46" s="29"/>
      <c r="Q46" s="40"/>
      <c r="R46" s="22"/>
      <c r="S46" s="3"/>
    </row>
    <row r="47" spans="2:19" hidden="1" x14ac:dyDescent="0.35">
      <c r="D47" s="32"/>
      <c r="E47" s="29"/>
      <c r="F47" s="29"/>
      <c r="G47" s="29"/>
      <c r="H47" s="29"/>
      <c r="I47" s="29"/>
      <c r="J47" s="29"/>
      <c r="K47" s="29"/>
      <c r="L47" s="29"/>
      <c r="M47" s="29"/>
      <c r="N47" s="29"/>
      <c r="O47" s="29"/>
      <c r="P47" s="29"/>
      <c r="Q47" s="40"/>
      <c r="R47" s="22"/>
      <c r="S47" s="3"/>
    </row>
    <row r="48" spans="2:19" hidden="1" x14ac:dyDescent="0.35">
      <c r="D48" s="32"/>
      <c r="E48" s="29"/>
      <c r="F48" s="29"/>
      <c r="G48" s="29"/>
      <c r="H48" s="29"/>
      <c r="I48" s="29"/>
      <c r="J48" s="29"/>
      <c r="K48" s="29"/>
      <c r="L48" s="29"/>
      <c r="M48" s="29"/>
      <c r="N48" s="29"/>
      <c r="O48" s="29"/>
      <c r="P48" s="29"/>
      <c r="Q48" s="40"/>
      <c r="R48" s="22"/>
      <c r="S48" s="3"/>
    </row>
    <row r="49" spans="4:19" hidden="1" x14ac:dyDescent="0.35">
      <c r="D49" s="32"/>
      <c r="E49" s="29"/>
      <c r="F49" s="29"/>
      <c r="G49" s="29"/>
      <c r="H49" s="29"/>
      <c r="I49" s="29"/>
      <c r="J49" s="29"/>
      <c r="K49" s="29"/>
      <c r="L49" s="29"/>
      <c r="M49" s="29"/>
      <c r="N49" s="29"/>
      <c r="O49" s="29"/>
      <c r="P49" s="29"/>
      <c r="Q49" s="40"/>
      <c r="R49" s="22"/>
      <c r="S49" s="3"/>
    </row>
    <row r="50" spans="4:19" hidden="1" x14ac:dyDescent="0.35">
      <c r="D50" s="32"/>
      <c r="E50" s="29"/>
      <c r="F50" s="29"/>
      <c r="G50" s="29"/>
      <c r="H50" s="29"/>
      <c r="I50" s="29"/>
      <c r="J50" s="29"/>
      <c r="K50" s="29"/>
      <c r="L50" s="29"/>
      <c r="M50" s="29"/>
      <c r="N50" s="29"/>
      <c r="O50" s="29"/>
      <c r="P50" s="29"/>
      <c r="Q50" s="40"/>
      <c r="R50" s="22"/>
      <c r="S50" s="3"/>
    </row>
    <row r="51" spans="4:19" hidden="1" x14ac:dyDescent="0.35">
      <c r="D51" s="32"/>
      <c r="E51" s="29"/>
      <c r="F51" s="29"/>
      <c r="G51" s="29"/>
      <c r="H51" s="29"/>
      <c r="I51" s="29"/>
      <c r="J51" s="29"/>
      <c r="K51" s="29"/>
      <c r="L51" s="29"/>
      <c r="M51" s="29"/>
      <c r="N51" s="29"/>
      <c r="O51" s="29"/>
      <c r="P51" s="29"/>
      <c r="Q51" s="40"/>
      <c r="R51" s="22"/>
      <c r="S51" s="3"/>
    </row>
    <row r="52" spans="4:19" hidden="1" x14ac:dyDescent="0.35">
      <c r="D52" s="32"/>
      <c r="E52" s="29"/>
      <c r="F52" s="29"/>
      <c r="G52" s="29"/>
      <c r="H52" s="29"/>
      <c r="I52" s="29"/>
      <c r="J52" s="29"/>
      <c r="K52" s="29"/>
      <c r="L52" s="29"/>
      <c r="M52" s="29"/>
      <c r="N52" s="29"/>
      <c r="O52" s="29"/>
      <c r="P52" s="29"/>
      <c r="Q52" s="40"/>
      <c r="R52" s="22"/>
      <c r="S52" s="3"/>
    </row>
    <row r="53" spans="4:19" hidden="1" x14ac:dyDescent="0.35">
      <c r="D53" s="32"/>
      <c r="E53" s="29"/>
      <c r="F53" s="29"/>
      <c r="G53" s="29"/>
      <c r="H53" s="29"/>
      <c r="I53" s="29"/>
      <c r="J53" s="29"/>
      <c r="K53" s="29"/>
      <c r="L53" s="29"/>
      <c r="M53" s="29"/>
      <c r="N53" s="29"/>
      <c r="O53" s="29"/>
      <c r="P53" s="29"/>
      <c r="Q53" s="40"/>
      <c r="R53" s="22"/>
      <c r="S53" s="3"/>
    </row>
    <row r="54" spans="4:19" hidden="1" x14ac:dyDescent="0.35">
      <c r="D54" s="32"/>
      <c r="E54" s="29"/>
      <c r="F54" s="29"/>
      <c r="G54" s="29"/>
      <c r="H54" s="29"/>
      <c r="I54" s="29"/>
      <c r="J54" s="29"/>
      <c r="K54" s="29"/>
      <c r="L54" s="29"/>
      <c r="M54" s="29"/>
      <c r="N54" s="29"/>
      <c r="O54" s="29"/>
      <c r="P54" s="29"/>
      <c r="Q54" s="40"/>
      <c r="R54" s="22"/>
      <c r="S54" s="3"/>
    </row>
    <row r="55" spans="4:19" hidden="1" x14ac:dyDescent="0.35">
      <c r="D55" s="32"/>
      <c r="E55" s="29"/>
      <c r="F55" s="29"/>
      <c r="G55" s="29"/>
      <c r="H55" s="29"/>
      <c r="I55" s="29"/>
      <c r="J55" s="29"/>
      <c r="K55" s="29"/>
      <c r="L55" s="29"/>
      <c r="M55" s="29"/>
      <c r="N55" s="29"/>
      <c r="O55" s="29"/>
      <c r="P55" s="29"/>
      <c r="Q55" s="40"/>
      <c r="R55" s="22"/>
      <c r="S55" s="3"/>
    </row>
    <row r="56" spans="4:19" x14ac:dyDescent="0.35">
      <c r="D56" s="32"/>
      <c r="E56" s="29"/>
      <c r="F56" s="29"/>
      <c r="G56" s="29"/>
      <c r="H56" s="29"/>
      <c r="I56" s="29"/>
      <c r="J56" s="29"/>
      <c r="K56" s="29"/>
      <c r="L56" s="29"/>
      <c r="M56" s="29"/>
      <c r="N56" s="29"/>
      <c r="O56" s="29"/>
      <c r="P56" s="29"/>
      <c r="Q56" s="40"/>
      <c r="R56" s="22"/>
      <c r="S56" s="3"/>
    </row>
    <row r="57" spans="4:19" x14ac:dyDescent="0.35">
      <c r="D57" s="18" t="s">
        <v>24</v>
      </c>
      <c r="E57" s="58"/>
      <c r="F57" s="58"/>
      <c r="G57" s="58"/>
      <c r="H57" s="58"/>
      <c r="I57" s="58"/>
      <c r="J57" s="58"/>
      <c r="K57" s="58"/>
      <c r="L57" s="58"/>
      <c r="M57" s="58"/>
      <c r="N57" s="58"/>
      <c r="O57" s="58"/>
      <c r="P57" s="58"/>
      <c r="Q57" s="43"/>
      <c r="R57" s="22"/>
      <c r="S57" s="3"/>
    </row>
    <row r="58" spans="4:19" ht="15" customHeight="1" x14ac:dyDescent="0.35">
      <c r="D58" s="32" t="s">
        <v>45</v>
      </c>
      <c r="E58" s="55">
        <v>76.770444390719987</v>
      </c>
      <c r="F58" s="55">
        <v>82.832941011752155</v>
      </c>
      <c r="G58" s="55">
        <v>82.820273767306503</v>
      </c>
      <c r="H58" s="55">
        <v>79.268436578171091</v>
      </c>
      <c r="I58" s="55">
        <v>77.170107448991914</v>
      </c>
      <c r="J58" s="55">
        <v>78.525422505273795</v>
      </c>
      <c r="K58" s="55">
        <v>82.587558850368652</v>
      </c>
      <c r="L58" s="55">
        <v>85.878722419379727</v>
      </c>
      <c r="M58" s="55">
        <v>88.007931469818331</v>
      </c>
      <c r="N58" s="55">
        <v>89.608179368497048</v>
      </c>
      <c r="O58" s="55">
        <v>92.52504958400948</v>
      </c>
      <c r="P58" s="55">
        <v>92.989869100757303</v>
      </c>
      <c r="Q58" s="44"/>
      <c r="R58" s="19" t="s">
        <v>8</v>
      </c>
      <c r="S58" s="3"/>
    </row>
    <row r="59" spans="4:19" x14ac:dyDescent="0.35">
      <c r="D59" s="32" t="s">
        <v>160</v>
      </c>
      <c r="E59" s="55">
        <v>23.229555609280002</v>
      </c>
      <c r="F59" s="55">
        <v>17.167058988247856</v>
      </c>
      <c r="G59" s="55">
        <v>17.179726232693497</v>
      </c>
      <c r="H59" s="55">
        <v>20.731563421828909</v>
      </c>
      <c r="I59" s="55">
        <v>22.829892551008086</v>
      </c>
      <c r="J59" s="55">
        <v>21.474577494726205</v>
      </c>
      <c r="K59" s="55">
        <v>17.412441149631352</v>
      </c>
      <c r="L59" s="55">
        <v>14.121277580620276</v>
      </c>
      <c r="M59" s="55">
        <v>11.992068530181669</v>
      </c>
      <c r="N59" s="55">
        <v>10.391820631502945</v>
      </c>
      <c r="O59" s="55">
        <v>7.4749504159905209</v>
      </c>
      <c r="P59" s="55">
        <v>7.0101308992426903</v>
      </c>
      <c r="Q59" s="44"/>
      <c r="R59" s="3"/>
    </row>
    <row r="60" spans="4:19" hidden="1" x14ac:dyDescent="0.35">
      <c r="D60" s="32"/>
      <c r="E60" s="55"/>
      <c r="F60" s="55"/>
      <c r="G60" s="55"/>
      <c r="H60" s="55"/>
      <c r="I60" s="55"/>
      <c r="J60" s="55"/>
      <c r="K60" s="55"/>
      <c r="L60" s="55"/>
      <c r="M60" s="55"/>
      <c r="N60" s="55"/>
      <c r="O60" s="55"/>
      <c r="P60" s="55"/>
      <c r="Q60" s="44"/>
      <c r="R60" s="3"/>
    </row>
    <row r="61" spans="4:19" hidden="1" x14ac:dyDescent="0.35">
      <c r="D61" s="32"/>
      <c r="E61" s="55"/>
      <c r="F61" s="55"/>
      <c r="G61" s="55"/>
      <c r="H61" s="55"/>
      <c r="I61" s="55"/>
      <c r="J61" s="55"/>
      <c r="K61" s="55"/>
      <c r="L61" s="55"/>
      <c r="M61" s="55"/>
      <c r="N61" s="55"/>
      <c r="O61" s="55"/>
      <c r="P61" s="55"/>
      <c r="Q61" s="44"/>
      <c r="R61" s="3"/>
    </row>
    <row r="62" spans="4:19" hidden="1" x14ac:dyDescent="0.35">
      <c r="D62" s="32"/>
      <c r="E62" s="55"/>
      <c r="F62" s="55"/>
      <c r="G62" s="55"/>
      <c r="H62" s="55"/>
      <c r="I62" s="55"/>
      <c r="J62" s="55"/>
      <c r="K62" s="55"/>
      <c r="L62" s="55"/>
      <c r="M62" s="55"/>
      <c r="N62" s="55"/>
      <c r="O62" s="55"/>
      <c r="P62" s="55"/>
      <c r="Q62" s="44"/>
      <c r="R62" s="3"/>
    </row>
    <row r="63" spans="4:19" hidden="1" x14ac:dyDescent="0.35">
      <c r="D63" s="32"/>
      <c r="E63" s="55"/>
      <c r="F63" s="55"/>
      <c r="G63" s="55"/>
      <c r="H63" s="55"/>
      <c r="I63" s="55"/>
      <c r="J63" s="55"/>
      <c r="K63" s="55"/>
      <c r="L63" s="55"/>
      <c r="M63" s="55"/>
      <c r="N63" s="55"/>
      <c r="O63" s="55"/>
      <c r="P63" s="55"/>
      <c r="Q63" s="44"/>
      <c r="R63" s="3"/>
    </row>
    <row r="64" spans="4:19" hidden="1" x14ac:dyDescent="0.35">
      <c r="D64" s="32"/>
      <c r="E64" s="55"/>
      <c r="F64" s="55"/>
      <c r="G64" s="55"/>
      <c r="H64" s="55"/>
      <c r="I64" s="55"/>
      <c r="J64" s="55"/>
      <c r="K64" s="55"/>
      <c r="L64" s="55"/>
      <c r="M64" s="55"/>
      <c r="N64" s="55"/>
      <c r="O64" s="55"/>
      <c r="P64" s="55"/>
      <c r="Q64" s="44"/>
      <c r="R64" s="3"/>
    </row>
    <row r="65" spans="4:19" hidden="1" x14ac:dyDescent="0.35">
      <c r="D65" s="32"/>
      <c r="E65" s="55"/>
      <c r="F65" s="55"/>
      <c r="G65" s="55"/>
      <c r="H65" s="55"/>
      <c r="I65" s="55"/>
      <c r="J65" s="55"/>
      <c r="K65" s="55"/>
      <c r="L65" s="55"/>
      <c r="M65" s="55"/>
      <c r="N65" s="55"/>
      <c r="O65" s="55"/>
      <c r="P65" s="55"/>
      <c r="Q65" s="44"/>
      <c r="R65" s="3"/>
    </row>
    <row r="66" spans="4:19" hidden="1" x14ac:dyDescent="0.35">
      <c r="D66" s="32"/>
      <c r="E66" s="55"/>
      <c r="F66" s="55"/>
      <c r="G66" s="55"/>
      <c r="H66" s="55"/>
      <c r="I66" s="55"/>
      <c r="J66" s="55"/>
      <c r="K66" s="55"/>
      <c r="L66" s="55"/>
      <c r="M66" s="55"/>
      <c r="N66" s="55"/>
      <c r="O66" s="55"/>
      <c r="P66" s="55"/>
      <c r="Q66" s="44"/>
      <c r="R66" s="3"/>
    </row>
    <row r="67" spans="4:19" hidden="1" x14ac:dyDescent="0.35">
      <c r="D67" s="32"/>
      <c r="E67" s="55"/>
      <c r="F67" s="55"/>
      <c r="G67" s="55"/>
      <c r="H67" s="55"/>
      <c r="I67" s="55"/>
      <c r="J67" s="55"/>
      <c r="K67" s="55"/>
      <c r="L67" s="55"/>
      <c r="M67" s="55"/>
      <c r="N67" s="55"/>
      <c r="O67" s="55"/>
      <c r="P67" s="55"/>
      <c r="Q67" s="44"/>
      <c r="R67" s="3"/>
    </row>
    <row r="68" spans="4:19" hidden="1" x14ac:dyDescent="0.35">
      <c r="D68" s="32"/>
      <c r="E68" s="55"/>
      <c r="F68" s="55"/>
      <c r="G68" s="55"/>
      <c r="H68" s="55"/>
      <c r="I68" s="55"/>
      <c r="J68" s="55"/>
      <c r="K68" s="55"/>
      <c r="L68" s="55"/>
      <c r="M68" s="55"/>
      <c r="N68" s="55"/>
      <c r="O68" s="55"/>
      <c r="P68" s="55"/>
      <c r="Q68" s="44"/>
      <c r="R68" s="3"/>
    </row>
    <row r="69" spans="4:19" hidden="1" x14ac:dyDescent="0.35">
      <c r="D69" s="32"/>
      <c r="E69" s="55"/>
      <c r="F69" s="55"/>
      <c r="G69" s="55"/>
      <c r="H69" s="55"/>
      <c r="I69" s="55"/>
      <c r="J69" s="55"/>
      <c r="K69" s="55"/>
      <c r="L69" s="55"/>
      <c r="M69" s="55"/>
      <c r="N69" s="55"/>
      <c r="O69" s="55"/>
      <c r="P69" s="55"/>
      <c r="Q69" s="44"/>
      <c r="R69" s="3"/>
    </row>
    <row r="70" spans="4:19" hidden="1" x14ac:dyDescent="0.35">
      <c r="D70" s="32"/>
      <c r="E70" s="55"/>
      <c r="F70" s="55"/>
      <c r="G70" s="55"/>
      <c r="H70" s="55"/>
      <c r="I70" s="55"/>
      <c r="J70" s="55"/>
      <c r="K70" s="55"/>
      <c r="L70" s="55"/>
      <c r="M70" s="55"/>
      <c r="N70" s="55"/>
      <c r="O70" s="55"/>
      <c r="P70" s="55"/>
      <c r="Q70" s="44"/>
    </row>
    <row r="71" spans="4:19" hidden="1" x14ac:dyDescent="0.35">
      <c r="D71" s="32"/>
      <c r="E71" s="55"/>
      <c r="F71" s="55"/>
      <c r="G71" s="55"/>
      <c r="H71" s="55"/>
      <c r="I71" s="55"/>
      <c r="J71" s="55"/>
      <c r="K71" s="55"/>
      <c r="L71" s="55"/>
      <c r="M71" s="55"/>
      <c r="N71" s="55"/>
      <c r="O71" s="55"/>
      <c r="P71" s="55"/>
      <c r="Q71" s="44"/>
    </row>
    <row r="72" spans="4:19" hidden="1" x14ac:dyDescent="0.35">
      <c r="D72" s="32"/>
      <c r="E72" s="55"/>
      <c r="F72" s="55"/>
      <c r="G72" s="55"/>
      <c r="H72" s="55"/>
      <c r="I72" s="55"/>
      <c r="J72" s="55"/>
      <c r="K72" s="55"/>
      <c r="L72" s="55"/>
      <c r="M72" s="55"/>
      <c r="N72" s="55"/>
      <c r="O72" s="55"/>
      <c r="P72" s="55"/>
      <c r="Q72" s="44"/>
    </row>
    <row r="73" spans="4:19" hidden="1" x14ac:dyDescent="0.35">
      <c r="D73" s="32"/>
      <c r="E73" s="55"/>
      <c r="F73" s="55"/>
      <c r="G73" s="55"/>
      <c r="H73" s="55"/>
      <c r="I73" s="55"/>
      <c r="J73" s="55"/>
      <c r="K73" s="55"/>
      <c r="L73" s="55"/>
      <c r="M73" s="55"/>
      <c r="N73" s="55"/>
      <c r="O73" s="55"/>
      <c r="P73" s="55"/>
      <c r="Q73" s="44"/>
    </row>
    <row r="74" spans="4:19" hidden="1" x14ac:dyDescent="0.35">
      <c r="D74" s="32"/>
      <c r="E74" s="55"/>
      <c r="F74" s="55"/>
      <c r="G74" s="55"/>
      <c r="H74" s="55"/>
      <c r="I74" s="55"/>
      <c r="J74" s="55"/>
      <c r="K74" s="55"/>
      <c r="L74" s="55"/>
      <c r="M74" s="55"/>
      <c r="N74" s="55"/>
      <c r="O74" s="55"/>
      <c r="P74" s="55"/>
      <c r="Q74" s="44"/>
    </row>
    <row r="75" spans="4:19" x14ac:dyDescent="0.35">
      <c r="D75" s="26"/>
      <c r="E75" s="27"/>
      <c r="F75" s="27"/>
      <c r="G75" s="27"/>
      <c r="H75" s="27"/>
      <c r="I75" s="27"/>
      <c r="J75" s="27"/>
      <c r="K75" s="27"/>
      <c r="L75" s="27"/>
      <c r="M75" s="27"/>
      <c r="N75" s="27"/>
      <c r="O75" s="27"/>
      <c r="P75" s="27"/>
      <c r="Q75" s="27"/>
    </row>
    <row r="76" spans="4:19" x14ac:dyDescent="0.35">
      <c r="D76" s="7" t="s">
        <v>32</v>
      </c>
      <c r="E76" s="16">
        <v>2007</v>
      </c>
      <c r="F76" s="16">
        <v>2008</v>
      </c>
      <c r="G76" s="16">
        <v>2009</v>
      </c>
      <c r="H76" s="16">
        <v>2010</v>
      </c>
      <c r="I76" s="16">
        <v>2011</v>
      </c>
      <c r="J76" s="16">
        <v>2012</v>
      </c>
      <c r="K76" s="16">
        <v>2013</v>
      </c>
      <c r="L76" s="16">
        <v>2014</v>
      </c>
      <c r="M76" s="16">
        <v>2015</v>
      </c>
      <c r="N76" s="16">
        <v>2016</v>
      </c>
      <c r="O76" s="16">
        <v>2017</v>
      </c>
      <c r="P76" s="16">
        <v>2018</v>
      </c>
      <c r="Q76" s="42"/>
      <c r="R76" s="22"/>
    </row>
    <row r="77" spans="4:19" x14ac:dyDescent="0.35">
      <c r="D77" s="18" t="s">
        <v>6</v>
      </c>
      <c r="E77" s="23"/>
      <c r="F77" s="23"/>
      <c r="G77" s="23"/>
      <c r="H77" s="23"/>
      <c r="I77" s="23"/>
      <c r="J77" s="23"/>
      <c r="K77" s="23"/>
      <c r="L77" s="23"/>
      <c r="M77" s="23"/>
      <c r="N77" s="23"/>
      <c r="O77" s="23"/>
      <c r="P77" s="23"/>
      <c r="Q77" s="43"/>
      <c r="R77" s="22"/>
      <c r="S77" s="4" t="s">
        <v>7</v>
      </c>
    </row>
    <row r="78" spans="4:19" x14ac:dyDescent="0.35">
      <c r="D78" s="61" t="s">
        <v>40</v>
      </c>
      <c r="E78" s="29">
        <v>279644</v>
      </c>
      <c r="F78" s="29">
        <v>279644</v>
      </c>
      <c r="G78" s="29">
        <v>279644</v>
      </c>
      <c r="H78" s="29">
        <v>279644</v>
      </c>
      <c r="I78" s="29">
        <v>286143</v>
      </c>
      <c r="J78" s="29">
        <v>271738</v>
      </c>
      <c r="K78" s="29">
        <v>272048</v>
      </c>
      <c r="L78" s="29">
        <v>273530</v>
      </c>
      <c r="M78" s="29">
        <v>274566</v>
      </c>
      <c r="N78" s="29">
        <v>280687</v>
      </c>
      <c r="O78" s="29">
        <v>287146</v>
      </c>
      <c r="P78" s="29">
        <v>293706</v>
      </c>
      <c r="Q78" s="37"/>
      <c r="R78" s="22" t="s">
        <v>8</v>
      </c>
      <c r="S78" s="3" t="s">
        <v>156</v>
      </c>
    </row>
    <row r="79" spans="4:19" hidden="1" x14ac:dyDescent="0.35">
      <c r="D79" s="1"/>
      <c r="E79" s="29" t="e">
        <v>#N/A</v>
      </c>
      <c r="F79" s="29" t="e">
        <v>#N/A</v>
      </c>
      <c r="G79" s="29" t="e">
        <v>#N/A</v>
      </c>
      <c r="H79" s="29" t="e">
        <v>#N/A</v>
      </c>
      <c r="I79" s="29" t="e">
        <v>#N/A</v>
      </c>
      <c r="J79" s="29" t="e">
        <v>#N/A</v>
      </c>
      <c r="K79" s="29" t="e">
        <v>#N/A</v>
      </c>
      <c r="L79" s="29" t="e">
        <v>#N/A</v>
      </c>
      <c r="M79" s="29" t="e">
        <v>#N/A</v>
      </c>
      <c r="N79" s="29" t="e">
        <v>#N/A</v>
      </c>
      <c r="O79" s="29" t="e">
        <v>#N/A</v>
      </c>
      <c r="P79" s="29" t="e">
        <v>#N/A</v>
      </c>
      <c r="Q79" s="37"/>
      <c r="R79" s="22" t="s">
        <v>8</v>
      </c>
      <c r="S79" s="3" t="e">
        <v>#N/A</v>
      </c>
    </row>
    <row r="80" spans="4:19" hidden="1" x14ac:dyDescent="0.35">
      <c r="D80" s="1"/>
      <c r="E80" s="29" t="e">
        <v>#N/A</v>
      </c>
      <c r="F80" s="29" t="e">
        <v>#N/A</v>
      </c>
      <c r="G80" s="29" t="e">
        <v>#N/A</v>
      </c>
      <c r="H80" s="29" t="e">
        <v>#N/A</v>
      </c>
      <c r="I80" s="29" t="e">
        <v>#N/A</v>
      </c>
      <c r="J80" s="29" t="e">
        <v>#N/A</v>
      </c>
      <c r="K80" s="29" t="e">
        <v>#N/A</v>
      </c>
      <c r="L80" s="29" t="e">
        <v>#N/A</v>
      </c>
      <c r="M80" s="29" t="e">
        <v>#N/A</v>
      </c>
      <c r="N80" s="29" t="e">
        <v>#N/A</v>
      </c>
      <c r="O80" s="29" t="e">
        <v>#N/A</v>
      </c>
      <c r="P80" s="29" t="e">
        <v>#N/A</v>
      </c>
      <c r="Q80" s="37"/>
      <c r="R80" s="22" t="s">
        <v>8</v>
      </c>
      <c r="S80" s="3" t="e">
        <v>#N/A</v>
      </c>
    </row>
    <row r="81" spans="4:19" hidden="1" x14ac:dyDescent="0.35">
      <c r="D81" s="21"/>
      <c r="E81" s="29" t="e">
        <v>#N/A</v>
      </c>
      <c r="F81" s="29" t="e">
        <v>#N/A</v>
      </c>
      <c r="G81" s="29" t="e">
        <v>#N/A</v>
      </c>
      <c r="H81" s="29" t="e">
        <v>#N/A</v>
      </c>
      <c r="I81" s="29" t="e">
        <v>#N/A</v>
      </c>
      <c r="J81" s="29" t="e">
        <v>#N/A</v>
      </c>
      <c r="K81" s="29" t="e">
        <v>#N/A</v>
      </c>
      <c r="L81" s="29" t="e">
        <v>#N/A</v>
      </c>
      <c r="M81" s="29" t="e">
        <v>#N/A</v>
      </c>
      <c r="N81" s="29" t="e">
        <v>#N/A</v>
      </c>
      <c r="O81" s="29" t="e">
        <v>#N/A</v>
      </c>
      <c r="P81" s="29" t="e">
        <v>#N/A</v>
      </c>
      <c r="Q81" s="37"/>
      <c r="R81" s="22" t="s">
        <v>8</v>
      </c>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37"/>
      <c r="R82" s="22" t="s">
        <v>8</v>
      </c>
      <c r="S82" s="3" t="e">
        <v>#N/A</v>
      </c>
    </row>
    <row r="83" spans="4:19" hidden="1" x14ac:dyDescent="0.35">
      <c r="D83" s="21"/>
      <c r="E83" s="29" t="e">
        <v>#N/A</v>
      </c>
      <c r="F83" s="29" t="e">
        <v>#N/A</v>
      </c>
      <c r="G83" s="29" t="e">
        <v>#N/A</v>
      </c>
      <c r="H83" s="29" t="e">
        <v>#N/A</v>
      </c>
      <c r="I83" s="29" t="e">
        <v>#N/A</v>
      </c>
      <c r="J83" s="29" t="e">
        <v>#N/A</v>
      </c>
      <c r="K83" s="29" t="e">
        <v>#N/A</v>
      </c>
      <c r="L83" s="29" t="e">
        <v>#N/A</v>
      </c>
      <c r="M83" s="29" t="e">
        <v>#N/A</v>
      </c>
      <c r="N83" s="29" t="e">
        <v>#N/A</v>
      </c>
      <c r="O83" s="29" t="e">
        <v>#N/A</v>
      </c>
      <c r="P83" s="29" t="e">
        <v>#N/A</v>
      </c>
      <c r="Q83" s="37"/>
      <c r="R83" s="22" t="s">
        <v>8</v>
      </c>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37"/>
      <c r="R84" s="22" t="s">
        <v>8</v>
      </c>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37"/>
      <c r="R85" s="22" t="s">
        <v>8</v>
      </c>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37"/>
      <c r="R86" s="22" t="s">
        <v>8</v>
      </c>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37"/>
      <c r="R87" s="22" t="s">
        <v>8</v>
      </c>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37"/>
      <c r="R88" s="22" t="s">
        <v>8</v>
      </c>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37"/>
      <c r="R89" s="22" t="s">
        <v>8</v>
      </c>
      <c r="S89" s="3" t="e">
        <v>#N/A</v>
      </c>
    </row>
    <row r="90" spans="4:19" hidden="1" x14ac:dyDescent="0.35">
      <c r="D90" s="32"/>
      <c r="E90" s="29" t="e">
        <v>#N/A</v>
      </c>
      <c r="F90" s="29" t="e">
        <v>#N/A</v>
      </c>
      <c r="G90" s="29" t="e">
        <v>#N/A</v>
      </c>
      <c r="H90" s="29" t="e">
        <v>#N/A</v>
      </c>
      <c r="I90" s="29" t="e">
        <v>#N/A</v>
      </c>
      <c r="J90" s="29" t="e">
        <v>#N/A</v>
      </c>
      <c r="K90" s="29" t="e">
        <v>#N/A</v>
      </c>
      <c r="L90" s="29" t="e">
        <v>#N/A</v>
      </c>
      <c r="M90" s="29" t="e">
        <v>#N/A</v>
      </c>
      <c r="N90" s="29" t="e">
        <v>#N/A</v>
      </c>
      <c r="O90" s="29" t="e">
        <v>#N/A</v>
      </c>
      <c r="P90" s="29" t="e">
        <v>#N/A</v>
      </c>
      <c r="Q90" s="37"/>
      <c r="R90" s="22" t="s">
        <v>8</v>
      </c>
      <c r="S90" s="3" t="e">
        <v>#N/A</v>
      </c>
    </row>
    <row r="91" spans="4:19" hidden="1" x14ac:dyDescent="0.35">
      <c r="D91" s="32"/>
      <c r="E91" s="29" t="e">
        <v>#N/A</v>
      </c>
      <c r="F91" s="29" t="e">
        <v>#N/A</v>
      </c>
      <c r="G91" s="29" t="e">
        <v>#N/A</v>
      </c>
      <c r="H91" s="29" t="e">
        <v>#N/A</v>
      </c>
      <c r="I91" s="29" t="e">
        <v>#N/A</v>
      </c>
      <c r="J91" s="29" t="e">
        <v>#N/A</v>
      </c>
      <c r="K91" s="29" t="e">
        <v>#N/A</v>
      </c>
      <c r="L91" s="29" t="e">
        <v>#N/A</v>
      </c>
      <c r="M91" s="29" t="e">
        <v>#N/A</v>
      </c>
      <c r="N91" s="29" t="e">
        <v>#N/A</v>
      </c>
      <c r="O91" s="29" t="e">
        <v>#N/A</v>
      </c>
      <c r="P91" s="29" t="e">
        <v>#N/A</v>
      </c>
      <c r="Q91" s="37"/>
      <c r="R91" s="22" t="s">
        <v>8</v>
      </c>
      <c r="S91" s="3" t="e">
        <v>#N/A</v>
      </c>
    </row>
    <row r="92" spans="4:19" hidden="1" x14ac:dyDescent="0.35">
      <c r="D92" s="32"/>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32"/>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32"/>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32"/>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32"/>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x14ac:dyDescent="0.35">
      <c r="D97" s="32"/>
      <c r="E97" s="25"/>
      <c r="F97" s="25"/>
      <c r="G97" s="25"/>
      <c r="H97" s="25"/>
      <c r="I97" s="25"/>
      <c r="J97" s="25"/>
      <c r="K97" s="25"/>
      <c r="L97" s="25"/>
      <c r="M97" s="25"/>
      <c r="N97" s="25"/>
      <c r="O97" s="25"/>
      <c r="P97" s="25"/>
      <c r="Q97" s="40"/>
      <c r="R97" s="22"/>
      <c r="S97" s="3"/>
    </row>
    <row r="98" spans="4:19" x14ac:dyDescent="0.35">
      <c r="D98" s="18" t="s">
        <v>24</v>
      </c>
      <c r="E98" s="23"/>
      <c r="F98" s="23"/>
      <c r="G98" s="23"/>
      <c r="H98" s="23"/>
      <c r="I98" s="23"/>
      <c r="J98" s="23"/>
      <c r="K98" s="23"/>
      <c r="L98" s="23"/>
      <c r="M98" s="23"/>
      <c r="N98" s="23"/>
      <c r="O98" s="23"/>
      <c r="P98" s="23"/>
      <c r="Q98" s="43"/>
      <c r="R98" s="22"/>
      <c r="S98" s="3"/>
    </row>
    <row r="99" spans="4:19" ht="15" customHeight="1" x14ac:dyDescent="0.35">
      <c r="D99" s="49" t="s">
        <v>40</v>
      </c>
      <c r="E99" s="52">
        <v>250.39532239145421</v>
      </c>
      <c r="F99" s="52">
        <v>244.70715892086773</v>
      </c>
      <c r="G99" s="52">
        <v>243.65813067988742</v>
      </c>
      <c r="H99" s="52">
        <v>235.6881584492204</v>
      </c>
      <c r="I99" s="52">
        <v>230.3054448871182</v>
      </c>
      <c r="J99" s="52">
        <v>217.96058489007243</v>
      </c>
      <c r="K99" s="52">
        <v>219.69296864274699</v>
      </c>
      <c r="L99" s="52">
        <v>211.0245332510415</v>
      </c>
      <c r="M99" s="52">
        <v>195.83740486872418</v>
      </c>
      <c r="N99" s="52">
        <v>180.94596511133173</v>
      </c>
      <c r="O99" s="52">
        <v>184.90714267315767</v>
      </c>
      <c r="P99" s="52">
        <v>184.12783991173077</v>
      </c>
      <c r="Q99" s="44"/>
      <c r="R99" s="19"/>
      <c r="S99" s="3"/>
    </row>
    <row r="100" spans="4:19" ht="15" hidden="1" customHeight="1" x14ac:dyDescent="0.35">
      <c r="D100" s="49"/>
      <c r="E100" s="52" t="e">
        <v>#N/A</v>
      </c>
      <c r="F100" s="52" t="e">
        <v>#N/A</v>
      </c>
      <c r="G100" s="52" t="e">
        <v>#N/A</v>
      </c>
      <c r="H100" s="52" t="e">
        <v>#N/A</v>
      </c>
      <c r="I100" s="52" t="e">
        <v>#N/A</v>
      </c>
      <c r="J100" s="52" t="e">
        <v>#N/A</v>
      </c>
      <c r="K100" s="52" t="e">
        <v>#N/A</v>
      </c>
      <c r="L100" s="52" t="e">
        <v>#N/A</v>
      </c>
      <c r="M100" s="52" t="e">
        <v>#N/A</v>
      </c>
      <c r="N100" s="52" t="e">
        <v>#N/A</v>
      </c>
      <c r="O100" s="52" t="e">
        <v>#N/A</v>
      </c>
      <c r="P100" s="52" t="e">
        <v>#N/A</v>
      </c>
      <c r="Q100" s="44"/>
      <c r="R100" s="19"/>
      <c r="S100" s="3"/>
    </row>
    <row r="101" spans="4:19" ht="15" hidden="1" customHeight="1" x14ac:dyDescent="0.35">
      <c r="D101" s="49"/>
      <c r="E101" s="52" t="e">
        <v>#N/A</v>
      </c>
      <c r="F101" s="52" t="e">
        <v>#N/A</v>
      </c>
      <c r="G101" s="52" t="e">
        <v>#N/A</v>
      </c>
      <c r="H101" s="52" t="e">
        <v>#N/A</v>
      </c>
      <c r="I101" s="52" t="e">
        <v>#N/A</v>
      </c>
      <c r="J101" s="52" t="e">
        <v>#N/A</v>
      </c>
      <c r="K101" s="52" t="e">
        <v>#N/A</v>
      </c>
      <c r="L101" s="52" t="e">
        <v>#N/A</v>
      </c>
      <c r="M101" s="52" t="e">
        <v>#N/A</v>
      </c>
      <c r="N101" s="52" t="e">
        <v>#N/A</v>
      </c>
      <c r="O101" s="52" t="e">
        <v>#N/A</v>
      </c>
      <c r="P101" s="52" t="e">
        <v>#N/A</v>
      </c>
      <c r="Q101" s="44"/>
      <c r="R101" s="19" t="s">
        <v>8</v>
      </c>
      <c r="S101" s="3"/>
    </row>
    <row r="102" spans="4:19" hidden="1" x14ac:dyDescent="0.35">
      <c r="D102" s="32">
        <v>0</v>
      </c>
      <c r="E102" s="52" t="e">
        <v>#N/A</v>
      </c>
      <c r="F102" s="52" t="e">
        <v>#N/A</v>
      </c>
      <c r="G102" s="52" t="e">
        <v>#N/A</v>
      </c>
      <c r="H102" s="52" t="e">
        <v>#N/A</v>
      </c>
      <c r="I102" s="52" t="e">
        <v>#N/A</v>
      </c>
      <c r="J102" s="52" t="e">
        <v>#N/A</v>
      </c>
      <c r="K102" s="52" t="e">
        <v>#N/A</v>
      </c>
      <c r="L102" s="52" t="e">
        <v>#N/A</v>
      </c>
      <c r="M102" s="52" t="e">
        <v>#N/A</v>
      </c>
      <c r="N102" s="52" t="e">
        <v>#N/A</v>
      </c>
      <c r="O102" s="52" t="e">
        <v>#N/A</v>
      </c>
      <c r="P102" s="52" t="e">
        <v>#N/A</v>
      </c>
      <c r="Q102" s="44"/>
      <c r="R102" s="3"/>
    </row>
    <row r="103" spans="4:19" hidden="1" x14ac:dyDescent="0.35">
      <c r="D103" s="32">
        <v>0</v>
      </c>
      <c r="E103" s="52" t="e">
        <v>#N/A</v>
      </c>
      <c r="F103" s="52" t="e">
        <v>#N/A</v>
      </c>
      <c r="G103" s="52" t="e">
        <v>#N/A</v>
      </c>
      <c r="H103" s="52" t="e">
        <v>#N/A</v>
      </c>
      <c r="I103" s="52" t="e">
        <v>#N/A</v>
      </c>
      <c r="J103" s="52" t="e">
        <v>#N/A</v>
      </c>
      <c r="K103" s="52" t="e">
        <v>#N/A</v>
      </c>
      <c r="L103" s="52" t="e">
        <v>#N/A</v>
      </c>
      <c r="M103" s="52" t="e">
        <v>#N/A</v>
      </c>
      <c r="N103" s="52" t="e">
        <v>#N/A</v>
      </c>
      <c r="O103" s="52" t="e">
        <v>#N/A</v>
      </c>
      <c r="P103" s="52" t="e">
        <v>#N/A</v>
      </c>
      <c r="Q103" s="44"/>
      <c r="R103" s="3"/>
    </row>
    <row r="104" spans="4:19" hidden="1" x14ac:dyDescent="0.35">
      <c r="D104" s="32">
        <v>0</v>
      </c>
      <c r="E104" s="52" t="e">
        <v>#N/A</v>
      </c>
      <c r="F104" s="52" t="e">
        <v>#N/A</v>
      </c>
      <c r="G104" s="52" t="e">
        <v>#N/A</v>
      </c>
      <c r="H104" s="52" t="e">
        <v>#N/A</v>
      </c>
      <c r="I104" s="52" t="e">
        <v>#N/A</v>
      </c>
      <c r="J104" s="52" t="e">
        <v>#N/A</v>
      </c>
      <c r="K104" s="52" t="e">
        <v>#N/A</v>
      </c>
      <c r="L104" s="52" t="e">
        <v>#N/A</v>
      </c>
      <c r="M104" s="52" t="e">
        <v>#N/A</v>
      </c>
      <c r="N104" s="52" t="e">
        <v>#N/A</v>
      </c>
      <c r="O104" s="52" t="e">
        <v>#N/A</v>
      </c>
      <c r="P104" s="52" t="e">
        <v>#N/A</v>
      </c>
      <c r="Q104" s="44"/>
      <c r="R104" s="3"/>
    </row>
    <row r="105" spans="4:19" hidden="1" x14ac:dyDescent="0.35">
      <c r="D105" s="32">
        <v>0</v>
      </c>
      <c r="E105" s="52" t="e">
        <v>#N/A</v>
      </c>
      <c r="F105" s="52" t="e">
        <v>#N/A</v>
      </c>
      <c r="G105" s="52" t="e">
        <v>#N/A</v>
      </c>
      <c r="H105" s="52" t="e">
        <v>#N/A</v>
      </c>
      <c r="I105" s="52" t="e">
        <v>#N/A</v>
      </c>
      <c r="J105" s="52" t="e">
        <v>#N/A</v>
      </c>
      <c r="K105" s="52" t="e">
        <v>#N/A</v>
      </c>
      <c r="L105" s="52" t="e">
        <v>#N/A</v>
      </c>
      <c r="M105" s="52" t="e">
        <v>#N/A</v>
      </c>
      <c r="N105" s="52" t="e">
        <v>#N/A</v>
      </c>
      <c r="O105" s="52" t="e">
        <v>#N/A</v>
      </c>
      <c r="P105" s="52" t="e">
        <v>#N/A</v>
      </c>
      <c r="Q105" s="44"/>
      <c r="R105" s="3"/>
    </row>
    <row r="106" spans="4:19" hidden="1" x14ac:dyDescent="0.35">
      <c r="D106" s="32">
        <v>0</v>
      </c>
      <c r="E106" s="52" t="e">
        <v>#N/A</v>
      </c>
      <c r="F106" s="52" t="e">
        <v>#N/A</v>
      </c>
      <c r="G106" s="52" t="e">
        <v>#N/A</v>
      </c>
      <c r="H106" s="52" t="e">
        <v>#N/A</v>
      </c>
      <c r="I106" s="52" t="e">
        <v>#N/A</v>
      </c>
      <c r="J106" s="52" t="e">
        <v>#N/A</v>
      </c>
      <c r="K106" s="52" t="e">
        <v>#N/A</v>
      </c>
      <c r="L106" s="52" t="e">
        <v>#N/A</v>
      </c>
      <c r="M106" s="52" t="e">
        <v>#N/A</v>
      </c>
      <c r="N106" s="52" t="e">
        <v>#N/A</v>
      </c>
      <c r="O106" s="52" t="e">
        <v>#N/A</v>
      </c>
      <c r="P106" s="52" t="e">
        <v>#N/A</v>
      </c>
      <c r="Q106" s="44"/>
      <c r="R106" s="3"/>
    </row>
    <row r="107" spans="4:19" hidden="1" x14ac:dyDescent="0.35">
      <c r="D107" s="32">
        <v>0</v>
      </c>
      <c r="E107" s="52" t="e">
        <v>#N/A</v>
      </c>
      <c r="F107" s="52" t="e">
        <v>#N/A</v>
      </c>
      <c r="G107" s="52" t="e">
        <v>#N/A</v>
      </c>
      <c r="H107" s="52" t="e">
        <v>#N/A</v>
      </c>
      <c r="I107" s="52" t="e">
        <v>#N/A</v>
      </c>
      <c r="J107" s="52" t="e">
        <v>#N/A</v>
      </c>
      <c r="K107" s="52" t="e">
        <v>#N/A</v>
      </c>
      <c r="L107" s="52" t="e">
        <v>#N/A</v>
      </c>
      <c r="M107" s="52" t="e">
        <v>#N/A</v>
      </c>
      <c r="N107" s="52" t="e">
        <v>#N/A</v>
      </c>
      <c r="O107" s="52" t="e">
        <v>#N/A</v>
      </c>
      <c r="P107" s="52" t="e">
        <v>#N/A</v>
      </c>
      <c r="Q107" s="44"/>
      <c r="R107" s="3"/>
    </row>
    <row r="108" spans="4:19" hidden="1" x14ac:dyDescent="0.35">
      <c r="D108" s="32">
        <v>0</v>
      </c>
      <c r="E108" s="52" t="e">
        <v>#N/A</v>
      </c>
      <c r="F108" s="52" t="e">
        <v>#N/A</v>
      </c>
      <c r="G108" s="52" t="e">
        <v>#N/A</v>
      </c>
      <c r="H108" s="52" t="e">
        <v>#N/A</v>
      </c>
      <c r="I108" s="52" t="e">
        <v>#N/A</v>
      </c>
      <c r="J108" s="52" t="e">
        <v>#N/A</v>
      </c>
      <c r="K108" s="52" t="e">
        <v>#N/A</v>
      </c>
      <c r="L108" s="52" t="e">
        <v>#N/A</v>
      </c>
      <c r="M108" s="52" t="e">
        <v>#N/A</v>
      </c>
      <c r="N108" s="52" t="e">
        <v>#N/A</v>
      </c>
      <c r="O108" s="52" t="e">
        <v>#N/A</v>
      </c>
      <c r="P108" s="52" t="e">
        <v>#N/A</v>
      </c>
      <c r="Q108" s="44"/>
      <c r="R108" s="3"/>
    </row>
    <row r="109" spans="4:19" hidden="1" x14ac:dyDescent="0.35">
      <c r="D109" s="32">
        <v>0</v>
      </c>
      <c r="E109" s="52" t="e">
        <v>#N/A</v>
      </c>
      <c r="F109" s="52" t="e">
        <v>#N/A</v>
      </c>
      <c r="G109" s="52" t="e">
        <v>#N/A</v>
      </c>
      <c r="H109" s="52" t="e">
        <v>#N/A</v>
      </c>
      <c r="I109" s="52" t="e">
        <v>#N/A</v>
      </c>
      <c r="J109" s="52" t="e">
        <v>#N/A</v>
      </c>
      <c r="K109" s="52" t="e">
        <v>#N/A</v>
      </c>
      <c r="L109" s="52" t="e">
        <v>#N/A</v>
      </c>
      <c r="M109" s="52" t="e">
        <v>#N/A</v>
      </c>
      <c r="N109" s="52" t="e">
        <v>#N/A</v>
      </c>
      <c r="O109" s="52" t="e">
        <v>#N/A</v>
      </c>
      <c r="P109" s="52" t="e">
        <v>#N/A</v>
      </c>
      <c r="Q109" s="44"/>
      <c r="R109" s="3"/>
    </row>
    <row r="110" spans="4:19" hidden="1" x14ac:dyDescent="0.35">
      <c r="D110" s="32">
        <v>0</v>
      </c>
      <c r="E110" s="52" t="e">
        <v>#N/A</v>
      </c>
      <c r="F110" s="52" t="e">
        <v>#N/A</v>
      </c>
      <c r="G110" s="52" t="e">
        <v>#N/A</v>
      </c>
      <c r="H110" s="52" t="e">
        <v>#N/A</v>
      </c>
      <c r="I110" s="52" t="e">
        <v>#N/A</v>
      </c>
      <c r="J110" s="52" t="e">
        <v>#N/A</v>
      </c>
      <c r="K110" s="52" t="e">
        <v>#N/A</v>
      </c>
      <c r="L110" s="52" t="e">
        <v>#N/A</v>
      </c>
      <c r="M110" s="52" t="e">
        <v>#N/A</v>
      </c>
      <c r="N110" s="52" t="e">
        <v>#N/A</v>
      </c>
      <c r="O110" s="52" t="e">
        <v>#N/A</v>
      </c>
      <c r="P110" s="52" t="e">
        <v>#N/A</v>
      </c>
      <c r="Q110" s="44"/>
      <c r="R110" s="3"/>
    </row>
    <row r="111" spans="4:19" hidden="1" x14ac:dyDescent="0.35">
      <c r="D111" s="32">
        <v>0</v>
      </c>
      <c r="E111" s="52" t="e">
        <v>#N/A</v>
      </c>
      <c r="F111" s="52" t="e">
        <v>#N/A</v>
      </c>
      <c r="G111" s="52" t="e">
        <v>#N/A</v>
      </c>
      <c r="H111" s="52" t="e">
        <v>#N/A</v>
      </c>
      <c r="I111" s="52" t="e">
        <v>#N/A</v>
      </c>
      <c r="J111" s="52" t="e">
        <v>#N/A</v>
      </c>
      <c r="K111" s="52" t="e">
        <v>#N/A</v>
      </c>
      <c r="L111" s="52" t="e">
        <v>#N/A</v>
      </c>
      <c r="M111" s="52" t="e">
        <v>#N/A</v>
      </c>
      <c r="N111" s="52" t="e">
        <v>#N/A</v>
      </c>
      <c r="O111" s="52" t="e">
        <v>#N/A</v>
      </c>
      <c r="P111" s="52" t="e">
        <v>#N/A</v>
      </c>
      <c r="Q111" s="44"/>
      <c r="R111" s="3"/>
    </row>
    <row r="112" spans="4:19" hidden="1" x14ac:dyDescent="0.35">
      <c r="D112" s="32"/>
      <c r="E112" s="52" t="e">
        <v>#N/A</v>
      </c>
      <c r="F112" s="52" t="e">
        <v>#N/A</v>
      </c>
      <c r="G112" s="52" t="e">
        <v>#N/A</v>
      </c>
      <c r="H112" s="52" t="e">
        <v>#N/A</v>
      </c>
      <c r="I112" s="52" t="e">
        <v>#N/A</v>
      </c>
      <c r="J112" s="52" t="e">
        <v>#N/A</v>
      </c>
      <c r="K112" s="52" t="e">
        <v>#N/A</v>
      </c>
      <c r="L112" s="52" t="e">
        <v>#N/A</v>
      </c>
      <c r="M112" s="52" t="e">
        <v>#N/A</v>
      </c>
      <c r="N112" s="52" t="e">
        <v>#N/A</v>
      </c>
      <c r="O112" s="52" t="e">
        <v>#N/A</v>
      </c>
      <c r="P112" s="52" t="e">
        <v>#N/A</v>
      </c>
      <c r="Q112" s="44"/>
      <c r="R112" s="3"/>
    </row>
    <row r="113" spans="4:17" hidden="1" x14ac:dyDescent="0.35">
      <c r="D113" s="32"/>
      <c r="E113" s="52" t="e">
        <v>#N/A</v>
      </c>
      <c r="F113" s="52" t="e">
        <v>#N/A</v>
      </c>
      <c r="G113" s="52" t="e">
        <v>#N/A</v>
      </c>
      <c r="H113" s="52" t="e">
        <v>#N/A</v>
      </c>
      <c r="I113" s="52" t="e">
        <v>#N/A</v>
      </c>
      <c r="J113" s="52" t="e">
        <v>#N/A</v>
      </c>
      <c r="K113" s="52" t="e">
        <v>#N/A</v>
      </c>
      <c r="L113" s="52" t="e">
        <v>#N/A</v>
      </c>
      <c r="M113" s="52" t="e">
        <v>#N/A</v>
      </c>
      <c r="N113" s="52" t="e">
        <v>#N/A</v>
      </c>
      <c r="O113" s="52" t="e">
        <v>#N/A</v>
      </c>
      <c r="P113" s="52" t="e">
        <v>#N/A</v>
      </c>
      <c r="Q113" s="44"/>
    </row>
    <row r="114" spans="4:17" hidden="1" x14ac:dyDescent="0.35">
      <c r="D114" s="32"/>
      <c r="E114" s="52" t="e">
        <v>#N/A</v>
      </c>
      <c r="F114" s="52" t="e">
        <v>#N/A</v>
      </c>
      <c r="G114" s="52" t="e">
        <v>#N/A</v>
      </c>
      <c r="H114" s="52" t="e">
        <v>#N/A</v>
      </c>
      <c r="I114" s="52" t="e">
        <v>#N/A</v>
      </c>
      <c r="J114" s="52" t="e">
        <v>#N/A</v>
      </c>
      <c r="K114" s="52" t="e">
        <v>#N/A</v>
      </c>
      <c r="L114" s="52" t="e">
        <v>#N/A</v>
      </c>
      <c r="M114" s="52" t="e">
        <v>#N/A</v>
      </c>
      <c r="N114" s="52" t="e">
        <v>#N/A</v>
      </c>
      <c r="O114" s="52" t="e">
        <v>#N/A</v>
      </c>
      <c r="P114" s="52" t="e">
        <v>#N/A</v>
      </c>
      <c r="Q114" s="44"/>
    </row>
    <row r="115" spans="4:17" hidden="1" x14ac:dyDescent="0.35">
      <c r="D115" s="32"/>
      <c r="E115" s="52" t="e">
        <v>#N/A</v>
      </c>
      <c r="F115" s="52" t="e">
        <v>#N/A</v>
      </c>
      <c r="G115" s="52" t="e">
        <v>#N/A</v>
      </c>
      <c r="H115" s="52" t="e">
        <v>#N/A</v>
      </c>
      <c r="I115" s="52" t="e">
        <v>#N/A</v>
      </c>
      <c r="J115" s="52" t="e">
        <v>#N/A</v>
      </c>
      <c r="K115" s="52" t="e">
        <v>#N/A</v>
      </c>
      <c r="L115" s="52" t="e">
        <v>#N/A</v>
      </c>
      <c r="M115" s="52" t="e">
        <v>#N/A</v>
      </c>
      <c r="N115" s="52" t="e">
        <v>#N/A</v>
      </c>
      <c r="O115" s="52" t="e">
        <v>#N/A</v>
      </c>
      <c r="P115" s="52" t="e">
        <v>#N/A</v>
      </c>
      <c r="Q115" s="44"/>
    </row>
    <row r="116" spans="4:17" hidden="1" x14ac:dyDescent="0.35">
      <c r="D116" s="32"/>
      <c r="E116" s="52" t="e">
        <v>#N/A</v>
      </c>
      <c r="F116" s="52" t="e">
        <v>#N/A</v>
      </c>
      <c r="G116" s="52" t="e">
        <v>#N/A</v>
      </c>
      <c r="H116" s="52" t="e">
        <v>#N/A</v>
      </c>
      <c r="I116" s="52" t="e">
        <v>#N/A</v>
      </c>
      <c r="J116" s="52" t="e">
        <v>#N/A</v>
      </c>
      <c r="K116" s="52" t="e">
        <v>#N/A</v>
      </c>
      <c r="L116" s="52" t="e">
        <v>#N/A</v>
      </c>
      <c r="M116" s="52" t="e">
        <v>#N/A</v>
      </c>
      <c r="N116" s="52" t="e">
        <v>#N/A</v>
      </c>
      <c r="O116" s="52" t="e">
        <v>#N/A</v>
      </c>
      <c r="P116" s="52" t="e">
        <v>#N/A</v>
      </c>
      <c r="Q116" s="44"/>
    </row>
    <row r="117" spans="4:17" hidden="1" x14ac:dyDescent="0.35">
      <c r="D117" s="32"/>
      <c r="E117" s="52" t="e">
        <v>#N/A</v>
      </c>
      <c r="F117" s="52" t="e">
        <v>#N/A</v>
      </c>
      <c r="G117" s="52" t="e">
        <v>#N/A</v>
      </c>
      <c r="H117" s="52" t="e">
        <v>#N/A</v>
      </c>
      <c r="I117" s="52" t="e">
        <v>#N/A</v>
      </c>
      <c r="J117" s="52" t="e">
        <v>#N/A</v>
      </c>
      <c r="K117" s="52" t="e">
        <v>#N/A</v>
      </c>
      <c r="L117" s="52" t="e">
        <v>#N/A</v>
      </c>
      <c r="M117" s="52" t="e">
        <v>#N/A</v>
      </c>
      <c r="N117" s="52" t="e">
        <v>#N/A</v>
      </c>
      <c r="O117" s="52" t="e">
        <v>#N/A</v>
      </c>
      <c r="P117" s="52" t="e">
        <v>#N/A</v>
      </c>
      <c r="Q117" s="44"/>
    </row>
    <row r="118" spans="4:17" x14ac:dyDescent="0.35">
      <c r="D118" s="26"/>
      <c r="E118" s="27"/>
      <c r="F118" s="27"/>
      <c r="G118" s="27"/>
      <c r="H118" s="27"/>
      <c r="I118" s="27"/>
      <c r="J118" s="27"/>
      <c r="K118" s="27"/>
      <c r="L118" s="27"/>
      <c r="M118" s="27"/>
      <c r="N118" s="27"/>
      <c r="O118" s="27"/>
      <c r="P118" s="27"/>
      <c r="Q118" s="27"/>
    </row>
    <row r="119" spans="4:17" x14ac:dyDescent="0.35">
      <c r="D119" s="123" t="s">
        <v>26</v>
      </c>
      <c r="E119" s="123"/>
      <c r="F119" s="123"/>
      <c r="G119" s="123"/>
      <c r="H119" s="123"/>
      <c r="I119" s="123"/>
      <c r="J119" s="123"/>
      <c r="K119" s="123"/>
      <c r="L119" s="123"/>
      <c r="M119" s="32"/>
      <c r="N119" s="66"/>
      <c r="O119" s="66"/>
      <c r="P119" s="32"/>
      <c r="Q119" s="13"/>
    </row>
    <row r="120" spans="4:17" ht="158.25" customHeight="1" x14ac:dyDescent="0.35">
      <c r="D120" s="127" t="s">
        <v>146</v>
      </c>
      <c r="E120" s="127"/>
      <c r="F120" s="127"/>
      <c r="G120" s="127"/>
      <c r="H120" s="127"/>
      <c r="I120" s="127"/>
      <c r="J120" s="127"/>
      <c r="K120" s="127"/>
      <c r="L120" s="127"/>
      <c r="M120" s="73"/>
      <c r="N120" s="65"/>
      <c r="O120" s="65"/>
      <c r="P120" s="31"/>
      <c r="Q120" s="13"/>
    </row>
    <row r="121" spans="4:17" x14ac:dyDescent="0.35">
      <c r="D121" s="125"/>
      <c r="E121" s="125"/>
      <c r="F121" s="125"/>
      <c r="G121" s="125"/>
      <c r="H121" s="125"/>
      <c r="I121" s="125"/>
      <c r="J121" s="125"/>
      <c r="K121" s="125"/>
      <c r="L121" s="125"/>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34"/>
      <c r="E128" s="5"/>
      <c r="F128" s="5"/>
      <c r="G128" s="5"/>
      <c r="H128" s="5"/>
      <c r="I128" s="5"/>
      <c r="J128" s="5"/>
      <c r="K128" s="5"/>
      <c r="L128" s="5"/>
      <c r="M128" s="5"/>
      <c r="N128" s="5"/>
      <c r="O128" s="5"/>
      <c r="P128" s="5"/>
    </row>
    <row r="129" spans="4:16" x14ac:dyDescent="0.35">
      <c r="D129" s="34"/>
      <c r="E129" s="5"/>
      <c r="F129" s="5"/>
      <c r="G129" s="5"/>
      <c r="H129" s="5"/>
      <c r="I129" s="5"/>
      <c r="J129" s="5"/>
      <c r="K129" s="5"/>
      <c r="L129" s="5"/>
      <c r="M129" s="5"/>
      <c r="N129" s="5"/>
      <c r="O129" s="5"/>
      <c r="P129" s="5"/>
    </row>
    <row r="130" spans="4:16" x14ac:dyDescent="0.35">
      <c r="D130" s="34"/>
      <c r="E130" s="5"/>
      <c r="F130" s="5"/>
      <c r="G130" s="5"/>
      <c r="H130" s="5"/>
      <c r="I130" s="5"/>
      <c r="J130" s="5"/>
      <c r="K130" s="5"/>
      <c r="L130" s="5"/>
      <c r="M130" s="5"/>
      <c r="N130" s="5"/>
      <c r="O130" s="5"/>
      <c r="P130" s="5"/>
    </row>
    <row r="131" spans="4:16" x14ac:dyDescent="0.35">
      <c r="D131" s="34"/>
      <c r="E131" s="5"/>
      <c r="F131" s="5"/>
      <c r="G131" s="5"/>
      <c r="H131" s="5"/>
      <c r="I131" s="5"/>
      <c r="J131" s="5"/>
      <c r="K131" s="5"/>
      <c r="L131" s="5"/>
      <c r="M131" s="5"/>
      <c r="N131" s="5"/>
      <c r="O131" s="5"/>
      <c r="P131" s="5"/>
    </row>
    <row r="132" spans="4:16" x14ac:dyDescent="0.35">
      <c r="D132" s="34"/>
      <c r="E132" s="5"/>
      <c r="F132" s="5"/>
      <c r="G132" s="5"/>
      <c r="H132" s="5"/>
      <c r="I132" s="5"/>
      <c r="J132" s="5"/>
      <c r="K132" s="5"/>
      <c r="L132" s="5"/>
      <c r="M132" s="5"/>
      <c r="N132" s="5"/>
      <c r="O132" s="5"/>
      <c r="P132" s="5"/>
    </row>
    <row r="133" spans="4:16" x14ac:dyDescent="0.35">
      <c r="D133" s="34"/>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36D770E8-0392-4E71-ABAA-FF045B1BD9B1}">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5616F755-1CA4-4CAD-9B17-2D7D5CDF317B}">
  <ds:schemaRefs>
    <ds:schemaRef ds:uri="http://schemas.microsoft.com/sharepoint/v3/contenttype/forms"/>
  </ds:schemaRefs>
</ds:datastoreItem>
</file>

<file path=customXml/itemProps3.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4.xml><?xml version="1.0" encoding="utf-8"?>
<ds:datastoreItem xmlns:ds="http://schemas.openxmlformats.org/officeDocument/2006/customXml" ds:itemID="{0A3A6688-04A3-4AB3-96E7-1EC08329B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CFF4F4E-E46F-4DCA-B346-A315FD2A492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2019-02-25T10:42:03Z</cp:lastPrinted>
  <dcterms:created xsi:type="dcterms:W3CDTF">2015-04-08T14:15:08Z</dcterms:created>
  <dcterms:modified xsi:type="dcterms:W3CDTF">2021-08-13T08:19:41Z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