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portal.oecd.org@SSL\DavWWWRoot\eshare\els\pc\Deliverables\Family\5_Family_Database\2_LMF\1_sources_raw-data_working-files\LMF1.1\2019\"/>
    </mc:Choice>
  </mc:AlternateContent>
  <bookViews>
    <workbookView xWindow="90" yWindow="225" windowWidth="14565" windowHeight="11160" tabRatio="814"/>
  </bookViews>
  <sheets>
    <sheet name="Chart LMF1.1.A" sheetId="28" r:id="rId1"/>
    <sheet name="Chart LMF1.1.B" sheetId="46" r:id="rId2"/>
    <sheet name="Chart LMF1.1.C" sheetId="34" r:id="rId3"/>
    <sheet name="Chart LMF1.1.D" sheetId="36" r:id="rId4"/>
    <sheet name="OECDGraphCopy" sheetId="65" state="hidden" r:id="rId5"/>
    <sheet name="HHEmpStatus" sheetId="29" r:id="rId6"/>
    <sheet name="HHEmpStatus_Couple" sheetId="9" r:id="rId7"/>
    <sheet name="HHEmpStatus_Single" sheetId="31" r:id="rId8"/>
    <sheet name="HHEmpStatus_Complex" sheetId="33" r:id="rId9"/>
  </sheets>
  <definedNames>
    <definedName name="_xlnm._FilterDatabase" localSheetId="3" hidden="1">'Chart LMF1.1.D'!#REF!</definedName>
    <definedName name="_xlnm.Print_Area" localSheetId="0">'Chart LMF1.1.A'!$A$1:$O$64</definedName>
    <definedName name="_xlnm.Print_Area" localSheetId="1">'Chart LMF1.1.B'!$A$1:$O$61</definedName>
    <definedName name="_xlnm.Print_Area" localSheetId="2">'Chart LMF1.1.C'!$A$1:$Q$61</definedName>
    <definedName name="_xlnm.Print_Area" localSheetId="3">'Chart LMF1.1.D'!$A$1:$P$62</definedName>
    <definedName name="_xlnm.Print_Area" localSheetId="4">OECDGraphCopy!$A$1:$P$61</definedName>
    <definedName name="_xlnm.Print_Titles" localSheetId="5">HHEmpStatus!$1:$5</definedName>
    <definedName name="_xlnm.Print_Titles" localSheetId="8">HHEmpStatus_Complex!$1:$5</definedName>
    <definedName name="_xlnm.Print_Titles" localSheetId="6">HHEmpStatus_Couple!$1:$5</definedName>
    <definedName name="_xlnm.Print_Titles" localSheetId="7">HHEmpStatus_Single!$1:$5</definedName>
  </definedNames>
  <calcPr calcId="162913"/>
  <extLst>
    <ext xmlns:mx="http://schemas.microsoft.com/office/mac/excel/2008/main" uri="http://schemas.microsoft.com/office/mac/excel/2008/main">
      <mx:ArchID Flags="2"/>
    </ext>
  </extLst>
</workbook>
</file>

<file path=xl/calcChain.xml><?xml version="1.0" encoding="utf-8"?>
<calcChain xmlns="http://schemas.openxmlformats.org/spreadsheetml/2006/main">
  <c r="W51" i="65" l="1"/>
  <c r="V51" i="65"/>
  <c r="U51" i="65"/>
  <c r="W50" i="65"/>
  <c r="V50" i="65"/>
  <c r="U50" i="65"/>
  <c r="W43" i="65"/>
  <c r="V43" i="65"/>
  <c r="U43" i="65"/>
  <c r="W4" i="65"/>
  <c r="V4" i="65"/>
  <c r="U4" i="65"/>
</calcChain>
</file>

<file path=xl/sharedStrings.xml><?xml version="1.0" encoding="utf-8"?>
<sst xmlns="http://schemas.openxmlformats.org/spreadsheetml/2006/main" count="7073" uniqueCount="131">
  <si>
    <t>Working - two adults full time</t>
  </si>
  <si>
    <t>Working - one adult full time, one adult part time</t>
  </si>
  <si>
    <t>Working - one adult full time, one adult not working</t>
  </si>
  <si>
    <t>Distribution of children in complex families by household employment status</t>
  </si>
  <si>
    <t>Jobless - two adults not working</t>
  </si>
  <si>
    <t>Household employment status</t>
  </si>
  <si>
    <t>For European countries, EU-LFS</t>
  </si>
  <si>
    <t>Distribution of children by household employment status</t>
  </si>
  <si>
    <t>Jobless - all adults not working</t>
  </si>
  <si>
    <t>Working - all adults working</t>
  </si>
  <si>
    <t>Working - at least one adult working, at least one adult not working</t>
  </si>
  <si>
    <t>.. Not available</t>
  </si>
  <si>
    <t>Romania</t>
  </si>
  <si>
    <t>Malta</t>
  </si>
  <si>
    <t>Lithuania</t>
  </si>
  <si>
    <t>Latvia</t>
  </si>
  <si>
    <t>Cyprus</t>
  </si>
  <si>
    <t>Croatia</t>
  </si>
  <si>
    <t>Bulgaria</t>
  </si>
  <si>
    <t>United States</t>
  </si>
  <si>
    <t>United Kingdom</t>
  </si>
  <si>
    <t>Turkey</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</si>
  <si>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</si>
  <si>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</si>
  <si>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</si>
  <si>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</si>
  <si>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</si>
  <si>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</si>
  <si>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</si>
  <si>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</si>
  <si>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</si>
  <si>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</si>
  <si>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</si>
  <si>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</si>
  <si>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</si>
  <si>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</si>
  <si>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</si>
  <si>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</si>
  <si>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</si>
  <si>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</si>
  <si>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</si>
  <si>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</si>
  <si>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</si>
  <si>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</si>
  <si>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</si>
  <si>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</si>
  <si>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</si>
  <si>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</si>
  <si>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</si>
  <si>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</si>
  <si>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</si>
  <si>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</si>
  <si>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</si>
  <si>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</si>
  <si>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</si>
  <si>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Switerzerland</t>
  </si>
  <si>
    <t>Working - two adults working</t>
  </si>
  <si>
    <t>Working - one adult working, one adult not working</t>
  </si>
  <si>
    <t>For Australia, Australian Bureau of Statistics</t>
  </si>
  <si>
    <t>For the United States, U.S. Census Bureau</t>
  </si>
  <si>
    <t>Working - adult working full time</t>
  </si>
  <si>
    <t>Working - adult working part time</t>
  </si>
  <si>
    <t>Jobless - adult not working</t>
  </si>
  <si>
    <t>Working - adult working</t>
  </si>
  <si>
    <t>2,3</t>
  </si>
  <si>
    <t>Working - other</t>
  </si>
  <si>
    <t>Highest level of education attained by any parents in the same household</t>
  </si>
  <si>
    <t>OECD-21 average</t>
  </si>
  <si>
    <t>Cyprus (b,c)</t>
  </si>
  <si>
    <r>
      <t>Proportion (%) of children (aged 0-14</t>
    </r>
    <r>
      <rPr>
        <sz val="10"/>
        <rFont val="Arial Narrow"/>
        <family val="2"/>
      </rPr>
      <t>) in households with no adult in paid employment, by highest level of education attained by any parents in the same household</t>
    </r>
  </si>
  <si>
    <t>Proportion (%) of children (aged 0-14) in households with no adult in paid employment, by highest level of education attained by any parents in the same household</t>
  </si>
  <si>
    <t>Distribution of children in couple households by household employment status</t>
  </si>
  <si>
    <t>Distribution of children in single-parent households by household employment status</t>
  </si>
  <si>
    <t>Low education</t>
  </si>
  <si>
    <t>Moderate education</t>
  </si>
  <si>
    <t>High education</t>
  </si>
  <si>
    <t>Medium education</t>
  </si>
  <si>
    <t>Switzerland</t>
  </si>
  <si>
    <r>
      <t xml:space="preserve">Chart LMF1.1.E. </t>
    </r>
    <r>
      <rPr>
        <b/>
        <sz val="12"/>
        <rFont val="Arial Narrow"/>
        <family val="2"/>
      </rPr>
      <t>Children in jobless households by education level of parents, 2014</t>
    </r>
    <r>
      <rPr>
        <b/>
        <vertAlign val="superscript"/>
        <sz val="12"/>
        <rFont val="Arial Narrow"/>
        <family val="2"/>
      </rPr>
      <t>a</t>
    </r>
  </si>
  <si>
    <r>
      <t xml:space="preserve">Chart LMF1.1.E. </t>
    </r>
    <r>
      <rPr>
        <b/>
        <sz val="11"/>
        <rFont val="Arial Narrow"/>
        <family val="2"/>
      </rPr>
      <t>Children in jobless households by education level of parents, 2014</t>
    </r>
    <r>
      <rPr>
        <b/>
        <vertAlign val="superscript"/>
        <sz val="11"/>
        <rFont val="Arial Narrow"/>
        <family val="2"/>
      </rPr>
      <t>a</t>
    </r>
  </si>
  <si>
    <t>1,2</t>
  </si>
  <si>
    <t>..</t>
  </si>
  <si>
    <t>EU average</t>
  </si>
  <si>
    <t>Eurozone average</t>
  </si>
  <si>
    <t>EU</t>
  </si>
  <si>
    <t>EZ</t>
  </si>
  <si>
    <t>OECD-XX average</t>
  </si>
  <si>
    <t>Working - no information on hours</t>
  </si>
  <si>
    <t>For Turkey, Turkish Household Labour Force Survey</t>
  </si>
  <si>
    <t>For Israel, Central Bureau of Statistics</t>
  </si>
  <si>
    <t>a) Data for Denmark, Finland and Sweden to 2012, and for Germany and Turkey to 2013</t>
  </si>
  <si>
    <t>b) See note e) in Chart LMF1.1.A</t>
  </si>
  <si>
    <t>c) See note f) in Chart LMF1.1.A</t>
  </si>
  <si>
    <t>OECD-22 average</t>
  </si>
  <si>
    <t>1.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</si>
  <si>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2.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</si>
  <si>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3.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</si>
  <si>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Distribution (%) of children (aged 0-14) by the employment status of adults in the household, 1998-2018</t>
  </si>
  <si>
    <t>Distribution (%) of children (aged 0-14) in one-couple households by the employment status of adults in the household, 1998-2018</t>
  </si>
  <si>
    <t>1.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</si>
  <si>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2.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</si>
  <si>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Distribution (%) of children (aged 0-14) in single-parent households by the employment status of the adult in the household, 1998-2018</t>
  </si>
  <si>
    <t>Distribution (%) of children (aged 0-14) in complex households by the employment status of adults in the household, 1998-2018</t>
  </si>
  <si>
    <t>a.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</si>
  <si>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b.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</si>
  <si>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c.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</si>
  <si>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r>
      <t>Distribution (%) of children (aged 0-14</t>
    </r>
    <r>
      <rPr>
        <sz val="10"/>
        <rFont val="Arial Narrow"/>
        <family val="2"/>
      </rPr>
      <t>) in all households by the employment status of adults</t>
    </r>
    <r>
      <rPr>
        <sz val="10"/>
        <rFont val="Arial Narrow"/>
        <family val="2"/>
      </rPr>
      <t xml:space="preserve"> in the household</t>
    </r>
  </si>
  <si>
    <r>
      <t>Proportion (%) of children (aged 0-14</t>
    </r>
    <r>
      <rPr>
        <sz val="10"/>
        <rFont val="Arial Narrow"/>
        <family val="2"/>
      </rPr>
      <t>) in all households with no adult in paid employment</t>
    </r>
  </si>
  <si>
    <t>a. See note b. to Chart LMF1.1.A</t>
  </si>
  <si>
    <t>b. See note c. to Chart LMF1.1.A</t>
  </si>
  <si>
    <t>a. See note a. to Chart LMF1.1.A</t>
  </si>
  <si>
    <t>b. See note b. to Chart LMF1.1.A</t>
  </si>
  <si>
    <t>c. See note c. to Chart LMF1.1.A</t>
  </si>
  <si>
    <r>
      <t>Distribution (%) of children (aged 0-14</t>
    </r>
    <r>
      <rPr>
        <sz val="10"/>
        <rFont val="Arial Narrow"/>
        <family val="2"/>
      </rPr>
      <t>) in one-couple households by the employment status of adults</t>
    </r>
    <r>
      <rPr>
        <sz val="10"/>
        <rFont val="Arial Narrow"/>
        <family val="2"/>
      </rPr>
      <t xml:space="preserve"> in the household</t>
    </r>
  </si>
  <si>
    <r>
      <t>Distribution (%) of children (aged 0-14</t>
    </r>
    <r>
      <rPr>
        <sz val="10"/>
        <rFont val="Arial Narrow"/>
        <family val="2"/>
      </rPr>
      <t>) in single-parent households by the employment status of the adult</t>
    </r>
    <r>
      <rPr>
        <sz val="10"/>
        <rFont val="Arial Narrow"/>
        <family val="2"/>
      </rPr>
      <t xml:space="preserve"> in the household</t>
    </r>
  </si>
  <si>
    <r>
      <t xml:space="preserve">Chart LMF1.1.C. </t>
    </r>
    <r>
      <rPr>
        <b/>
        <sz val="10"/>
        <rFont val="Arial Narrow"/>
        <family val="2"/>
      </rPr>
      <t>Children in couple households by household employment status, 2018</t>
    </r>
  </si>
  <si>
    <r>
      <t xml:space="preserve">Chart LMF1.1.D. </t>
    </r>
    <r>
      <rPr>
        <b/>
        <sz val="10"/>
        <rFont val="Arial Narrow"/>
        <family val="2"/>
      </rPr>
      <t>Children in single-parent households by household employment status, 2018</t>
    </r>
  </si>
  <si>
    <t>Note: Children (0-14) who live in households with two or more non-coupled adults, with a couple and other non-coupled adults, or with multiple couples. For some countries in some years, sample sizes can be small. Estimates based on fewer than 50 cases have been removed.</t>
  </si>
  <si>
    <t>Note: Children (0-14) who live in households with only one adult. For the U.S., data refer to children aged 0-17. In most cases the one adult is one of the child's parents, but may also be another relative (for example, an older sibling or grandparent) or non-relative guardian. For Australia, data refer to children living in 'lone parent families', that is, in a family unit with an adult who has no spouse or partner usually present in the household and with whom they share a parent-child relationship. For the United States, data refer to children living with one parent only ('living with mother only' or 'living with father only'). The one parent may or may not have a partner that is not recorded as a parent of the child. In both cases (Australia and the United States) the household may or may not contain other adults. For Australia, data refer to the labour force status of the 'husband or head' of the child's family unit, only. For the United States, data refer to the labour force status of the child's parent only. In both cases the labour force status of any other adults in the household is not taken into account. For the United States, data refer to whether or not the child's parent is active in the labour force, as opposed to in employment. Part-time employment is defined as usual weekly working hours of less than 30 hours per week in the main job, and full-time employment as usual weekly working hours of 30 or more per week in the main job. In some countries (those for which information comes from the EU-LFS) it is possible for individuals to report that they do not have usual set hours in their main job. Where this is the case, the individual's actual hours worked in their main job during the survey reference week are used in place of their usual weekly working hours. For Australia, part-time employees are defined as those who usually work less than 35 hours a week (in all jobs) and either did so during the reference week, or were not at work in the reference week, and full-time employees as those who usually work 35 hours or more a week (in all jobs) and those who, although usually working less than 35 hours a week, worked 35 hours or more during the reference week. For the United States, no distinction between part-time and full-time work. For some countries in some years, sample sizes can be small. Estimates based on fewer than 50 cases have been removed.</t>
  </si>
  <si>
    <t>Note: Children (0-14) who live in households with one adult couple (married or co-habiting) only. For the U.S., data refer to children aged 0-17. In most cases at least one member of the couple is one of the child's parents, but may also be another relative (for example, an older sibling or grandparent) or non-relative guardian. Children who live in households with two or more non-coupled adults or multiple couples are classified under 'complex' households. For Australia, data refer to children living in 'couple families', that is, in a family unit with two adults who are in a registered or de facto marriage and who are usually resident in the same household. For the United States, data refer to children 'living with both parents' (married or not married) only. In both cases (Australia and the United States) the household may or may not contain other adults. For Australia, data refer to the labour force status of the 'husband or head' and 'wife or partner' of the husband or head of the child's family unit, only. For the United States, data cover children living with at least one parent and refer to the labour force status of the child's parent(s) only. In both cases the labour force status of any other adults in the household is not taken into account. For the United States, data refer to whether or not the child's parents are active in the labour force, as opposed to in employment, and make no distinction between part-time and full-time work. Part-time employment is defined as usual weekly working hours of less than 30 hours per week in the main job, and full-time employment as usual weekly working hours of 30 or more per week in the main job. In some countries (those for which information comes from the EU-LFS) it is possible for individuals to report that they do not have usual set hours in their main job. Where this is the case, the individual's actual hours worked in their main job during the survey reference week are used in place of their usual weekly working hours. For Australia, part-time employees are defined as those who usually work less than 35 hours a week (in all jobs) and either did so during the reference week, or were not at work in the reference week, and full-time employees as those who usually work 35 hours or more a week (in all jobs) and those who, although usually working less than 35 hours a week, worked 35 hours or more during the reference week. 'Other' refers to working households with employment patterns not covered by the other categories. This includes two-earner one-couple households where both adults work part-time, single-earner one-couple households where one adult works part-time and one adult does not work, and single-earner and two-earner one-couple households where information on either partner’s working hours is missing. For some countries in some years, sample sizes can be small. Estimates based on fewer than 50 cases have been removed.</t>
  </si>
  <si>
    <t>Note: For Israel and the United States, data refer to children aged 0-17. For Australia, data refer to the labour force status of the 'husband or head' and 'wife or partner' of the husband or head of the child's family unit, only. For the United States, data cover children living with at least one parent and refer to the labour force status of the child's parent(s) only. In both cases the labour force status of any other adults in the household is not taken into account. For the United States, data refer to whether or not the child's parents are active in the labour force, as opposed to in employment. For some countries in some years, sample sizes can be small. Estimates based on fewer than 50 cases have been removed.</t>
  </si>
  <si>
    <t>OECD average</t>
  </si>
  <si>
    <t>Israel (a)</t>
  </si>
  <si>
    <t>Cyprus (a,b)</t>
  </si>
  <si>
    <r>
      <t xml:space="preserve">Chart LMF1.1.B. </t>
    </r>
    <r>
      <rPr>
        <b/>
        <sz val="10"/>
        <rFont val="Arial Narrow"/>
        <family val="2"/>
      </rPr>
      <t>Children in jobless households, 2008, 2013 and 2018</t>
    </r>
  </si>
  <si>
    <t>Note: For the United States, data refer to children aged 0-17. For the United States, data cover children living with at least one parent and refer to the labour force status of the child's parent(s) only, and refer to whether or not the child's parents are active in the labour force, as opposed to in employment. The OECD-22 average is the unweighted average for OECD countries for which data are available at all three time points.</t>
  </si>
  <si>
    <t>OECD-24 average</t>
  </si>
  <si>
    <t>Note: Data for Turkey refer to 2013. For the United States, data refer to children aged 0-17. For the United States, data cover children living with at least one parent and refer to the labour force status of the child's parent(s) only, and refer to whether or not the child's parents are active in the labour force, as opposed to in employment. Part-time employment is defined as usual weekly working hours of less than 30 hours per week in the main job, and full-time employment as usual weekly working hours of 30 or more per week in the main job. In some countries (those for which information comes from the EU-LFS) it is possible for individuals to report that they do not have usual set hours in their main job. Where this is the case, the individual's actual hours worked in their main job during the survey reference week are used in place of their usual weekly working hours. For the United States, no distinction between part-time and full-time work. 'Working - other' refers to working households with employment patterns not covered by the other categories. This includes two-earner one-couple households where both adults work part-time, single-earner one-couple households where one adult works part-time and one adult does not work, and single-earner and two-earner one-couple households where information on either partner’s working hours is missing. The OECD-24 average excludes the United States.</t>
  </si>
  <si>
    <t>Note: Data for Turkey refer to 2013. For the United States, data refer to children aged 0-17. For the United States, data cover children living with at least one parent and refer to the labour force status of the child's parent(s) only, and refer to whether or not the child's parents are active in the labour force, as opposed to in employment. Part-time employment is defined as usual weekly working hours of less than 30 hours per week in the main job, and full-time employment as usual weekly working hours of 30 or more per week in the main job. In some countries (those for which information comes from the EU-LFS) it is possible for individuals to report that they do not have usual set hours in their main job. Where this is the case, the individual's actual hours worked in their main job during the survey reference week are used in place of their usual weekly working hours. For the United States, no distinction between part-time and full-time work. The OECD-24 average excludes the United States.</t>
  </si>
  <si>
    <r>
      <t xml:space="preserve">Chart LMF1.1.A. </t>
    </r>
    <r>
      <rPr>
        <b/>
        <sz val="10"/>
        <rFont val="Arial Narrow"/>
        <family val="2"/>
      </rPr>
      <t>Children by household employment status, 2018</t>
    </r>
  </si>
  <si>
    <t>Note: Data for Turkey refer to 2013, and for Israel to 2017. For Israel and the United States, data refer to children aged 0-17. For the United States, data cover children living with at least one parent and refer to the labour force status of the child's parent(s) only, and refer to whether or not the child's parents are active in the labour force, as opposed to in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</si>
</sst>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 #,##0.00_ ;_ * \-#,##0.00_ ;_ * &quot;-&quot;??_ ;_ @_ "/>
    <numFmt numFmtId="166" formatCode="#,##0.0,_)"/>
    <numFmt numFmtId="167" formatCode="&quot;On&quot;;&quot;On&quot;;&quot;Off&quot;"/>
  </numFmts>
  <fonts count="30">
    <font>
      <sz val="10"/>
      <color indexed="8"/>
      <name val="Arial"/>
      <family val="2"/>
    </font>
    <font>
      <sz val="10"/>
      <color theme="1"/>
      <name val="Arial"/>
      <family val="2"/>
    </font>
    <font>
      <sz val="10"/>
      <color indexed="8"/>
      <name val="Arial Narrow"/>
      <family val="2"/>
    </font>
    <font>
      <u/>
      <sz val="10"/>
      <color indexed="12"/>
      <name val="Arial"/>
      <family val="2"/>
    </font>
    <font>
      <sz val="10"/>
      <name val="Arial Narrow"/>
      <family val="2"/>
    </font>
    <font>
      <i/>
      <sz val="10"/>
      <color indexed="8"/>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b/>
      <sz val="10"/>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b/>
      <vertAlign val="superscript"/>
      <sz val="12"/>
      <name val="Arial Narrow"/>
      <family val="2"/>
    </font>
    <font>
      <b/>
      <vertAlign val="superscript"/>
      <sz val="11"/>
      <name val="Arial Narrow"/>
      <family val="2"/>
    </font>
    <font>
      <sz val="10"/>
      <name val="Arial"/>
      <family val="2"/>
    </font>
    <font>
      <sz val="8"/>
      <name val="Verdana"/>
      <family val="2"/>
    </font>
    <font>
      <sz val="10"/>
      <color theme="1"/>
      <name val="Arial Narrow"/>
      <family val="2"/>
    </font>
    <font>
      <sz val="8"/>
      <color theme="1"/>
      <name val="Arial Narrow"/>
      <family val="2"/>
    </font>
    <font>
      <b/>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bottom style="thin">
        <color theme="0" tint="-0.34998626667073579"/>
      </bottom>
      <diagonal/>
    </border>
    <border>
      <left/>
      <right/>
      <top style="thin">
        <color theme="0" tint="-0.34998626667073579"/>
      </top>
      <bottom/>
      <diagonal/>
    </border>
    <border>
      <left/>
      <right/>
      <top/>
      <bottom style="thin">
        <color theme="1"/>
      </bottom>
      <diagonal/>
    </border>
    <border>
      <left/>
      <right/>
      <top style="thin">
        <color auto="1"/>
      </top>
      <bottom style="thin">
        <color indexed="64"/>
      </bottom>
      <diagonal/>
    </border>
  </borders>
  <cellStyleXfs count="20">
    <xf numFmtId="0" fontId="0" fillId="0" borderId="0"/>
    <xf numFmtId="0" fontId="3" fillId="0" borderId="0" applyNumberForma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2" fillId="0" borderId="0" applyNumberFormat="0" applyFill="0" applyBorder="0" applyAlignment="0" applyProtection="0">
      <alignment vertical="top"/>
      <protection locked="0"/>
    </xf>
    <xf numFmtId="0" fontId="7" fillId="0" borderId="0"/>
    <xf numFmtId="166" fontId="19" fillId="0" borderId="0" applyFill="0" applyBorder="0" applyProtection="0"/>
    <xf numFmtId="0" fontId="7" fillId="0" borderId="0"/>
    <xf numFmtId="0" fontId="7" fillId="0" borderId="0"/>
    <xf numFmtId="0" fontId="20" fillId="0" borderId="0"/>
    <xf numFmtId="0" fontId="7" fillId="0" borderId="0"/>
    <xf numFmtId="0" fontId="8" fillId="0" borderId="0"/>
    <xf numFmtId="9" fontId="7" fillId="0" borderId="0" applyFont="0" applyFill="0" applyBorder="0" applyAlignment="0" applyProtection="0"/>
    <xf numFmtId="2" fontId="21" fillId="0" borderId="0" applyBorder="0">
      <alignment horizontal="right"/>
    </xf>
    <xf numFmtId="167" fontId="21" fillId="0" borderId="0" applyNumberFormat="0" applyBorder="0" applyAlignment="0"/>
    <xf numFmtId="0" fontId="22" fillId="0" borderId="0">
      <alignment vertical="center"/>
    </xf>
    <xf numFmtId="0" fontId="25" fillId="0" borderId="0" applyBorder="0">
      <protection locked="0"/>
    </xf>
    <xf numFmtId="0" fontId="1" fillId="0" borderId="0"/>
  </cellStyleXfs>
  <cellXfs count="149">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left"/>
    </xf>
    <xf numFmtId="0" fontId="4" fillId="2" borderId="0" xfId="0" applyFont="1" applyFill="1" applyBorder="1" applyAlignment="1">
      <alignment horizontal="left" vertical="top" wrapText="1"/>
    </xf>
    <xf numFmtId="0" fontId="5" fillId="0" borderId="0" xfId="0" applyNumberFormat="1" applyFont="1" applyBorder="1" applyAlignment="1">
      <alignment wrapText="1"/>
    </xf>
    <xf numFmtId="0" fontId="2" fillId="0" borderId="0" xfId="0" applyFont="1" applyBorder="1"/>
    <xf numFmtId="0" fontId="2" fillId="0" borderId="0" xfId="0" applyFont="1" applyBorder="1" applyAlignment="1">
      <alignment horizontal="center"/>
    </xf>
    <xf numFmtId="0" fontId="2" fillId="2" borderId="0" xfId="0" applyFont="1" applyFill="1" applyBorder="1"/>
    <xf numFmtId="164" fontId="2" fillId="2" borderId="0" xfId="0" applyNumberFormat="1" applyFont="1" applyFill="1" applyBorder="1" applyAlignment="1">
      <alignment horizontal="center"/>
    </xf>
    <xf numFmtId="164" fontId="2" fillId="3" borderId="0" xfId="0" applyNumberFormat="1" applyFont="1" applyFill="1" applyBorder="1" applyAlignment="1">
      <alignment horizontal="center"/>
    </xf>
    <xf numFmtId="0" fontId="2" fillId="3" borderId="0" xfId="0" applyFont="1" applyFill="1" applyBorder="1" applyAlignment="1">
      <alignment horizontal="left"/>
    </xf>
    <xf numFmtId="164" fontId="2" fillId="0" borderId="0" xfId="0" applyNumberFormat="1" applyFont="1"/>
    <xf numFmtId="0" fontId="6" fillId="2" borderId="1" xfId="0" applyFont="1" applyFill="1" applyBorder="1" applyAlignment="1">
      <alignment horizontal="center"/>
    </xf>
    <xf numFmtId="0" fontId="6" fillId="2" borderId="1" xfId="0" applyFont="1" applyFill="1" applyBorder="1" applyAlignment="1">
      <alignment horizontal="left"/>
    </xf>
    <xf numFmtId="0" fontId="6" fillId="2" borderId="1" xfId="0" applyFont="1" applyFill="1" applyBorder="1" applyAlignment="1"/>
    <xf numFmtId="0" fontId="6" fillId="2" borderId="0" xfId="0" applyFont="1" applyFill="1" applyBorder="1" applyAlignment="1">
      <alignment horizontal="left"/>
    </xf>
    <xf numFmtId="0" fontId="6" fillId="2" borderId="0" xfId="0" applyFont="1" applyFill="1" applyBorder="1" applyAlignment="1"/>
    <xf numFmtId="0" fontId="6" fillId="2" borderId="2" xfId="0" applyFont="1" applyFill="1" applyBorder="1" applyAlignment="1"/>
    <xf numFmtId="0" fontId="9" fillId="2" borderId="0" xfId="1" applyFont="1" applyFill="1" applyBorder="1" applyAlignment="1" applyProtection="1"/>
    <xf numFmtId="0" fontId="7" fillId="0" borderId="0" xfId="2" applyFont="1"/>
    <xf numFmtId="164" fontId="7" fillId="0" borderId="0" xfId="2" applyNumberFormat="1" applyFont="1"/>
    <xf numFmtId="0" fontId="7" fillId="2" borderId="0" xfId="2" applyFont="1" applyFill="1"/>
    <xf numFmtId="164" fontId="7" fillId="2" borderId="0" xfId="2" applyNumberFormat="1" applyFont="1" applyFill="1"/>
    <xf numFmtId="0" fontId="4" fillId="2" borderId="0" xfId="2" applyFont="1" applyFill="1"/>
    <xf numFmtId="164" fontId="4" fillId="2" borderId="0" xfId="2" applyNumberFormat="1" applyFont="1" applyFill="1"/>
    <xf numFmtId="0" fontId="10" fillId="2" borderId="0" xfId="2" applyFont="1" applyFill="1"/>
    <xf numFmtId="164" fontId="10" fillId="2" borderId="0" xfId="2" applyNumberFormat="1" applyFont="1" applyFill="1"/>
    <xf numFmtId="164" fontId="2" fillId="2" borderId="0" xfId="7" applyNumberFormat="1" applyFont="1" applyFill="1" applyAlignment="1">
      <alignment horizontal="left" vertical="top" wrapText="1"/>
    </xf>
    <xf numFmtId="0" fontId="14" fillId="2" borderId="0" xfId="2" applyFont="1" applyFill="1"/>
    <xf numFmtId="0" fontId="2" fillId="2" borderId="1" xfId="7" applyFont="1" applyFill="1" applyBorder="1"/>
    <xf numFmtId="0" fontId="14" fillId="2" borderId="0" xfId="2" applyFont="1" applyFill="1" applyAlignment="1">
      <alignment vertical="top"/>
    </xf>
    <xf numFmtId="0" fontId="4" fillId="2" borderId="0" xfId="7" applyFont="1" applyFill="1" applyBorder="1" applyAlignment="1">
      <alignment horizontal="center" vertical="top" wrapText="1"/>
    </xf>
    <xf numFmtId="0" fontId="15" fillId="2" borderId="0" xfId="2" applyFont="1" applyFill="1" applyAlignment="1">
      <alignment horizontal="left" vertical="center"/>
    </xf>
    <xf numFmtId="0" fontId="13" fillId="2" borderId="0" xfId="1" applyFont="1" applyFill="1" applyBorder="1" applyAlignment="1" applyProtection="1"/>
    <xf numFmtId="0" fontId="8" fillId="2" borderId="0" xfId="2" applyFont="1" applyFill="1"/>
    <xf numFmtId="0" fontId="2" fillId="2" borderId="0" xfId="0" applyFont="1" applyFill="1" applyAlignment="1">
      <alignment horizontal="left"/>
    </xf>
    <xf numFmtId="0" fontId="13" fillId="2" borderId="0" xfId="1" applyFont="1" applyFill="1" applyBorder="1" applyAlignment="1" applyProtection="1">
      <alignment horizontal="left"/>
    </xf>
    <xf numFmtId="0" fontId="9" fillId="2" borderId="0" xfId="1" applyFont="1" applyFill="1" applyBorder="1" applyAlignment="1" applyProtection="1">
      <alignment horizontal="left"/>
    </xf>
    <xf numFmtId="164" fontId="2" fillId="3" borderId="4" xfId="0" applyNumberFormat="1" applyFont="1" applyFill="1" applyBorder="1" applyAlignment="1">
      <alignment horizontal="center"/>
    </xf>
    <xf numFmtId="164" fontId="2" fillId="3" borderId="6" xfId="0" applyNumberFormat="1" applyFont="1" applyFill="1" applyBorder="1" applyAlignment="1">
      <alignment horizontal="center"/>
    </xf>
    <xf numFmtId="164" fontId="2" fillId="3" borderId="7" xfId="0" applyNumberFormat="1" applyFont="1" applyFill="1" applyBorder="1" applyAlignment="1">
      <alignment horizontal="center"/>
    </xf>
    <xf numFmtId="0" fontId="10" fillId="2" borderId="0" xfId="0" applyFont="1" applyFill="1" applyBorder="1" applyAlignment="1">
      <alignment horizontal="left" vertical="top" wrapText="1"/>
    </xf>
    <xf numFmtId="164" fontId="10" fillId="2" borderId="0" xfId="2" applyNumberFormat="1" applyFont="1" applyFill="1" applyAlignment="1">
      <alignment horizontal="left"/>
    </xf>
    <xf numFmtId="0" fontId="9" fillId="2" borderId="0" xfId="1" applyFont="1" applyFill="1" applyBorder="1" applyAlignment="1"/>
    <xf numFmtId="0" fontId="13" fillId="2" borderId="0" xfId="1" applyFont="1" applyFill="1" applyBorder="1" applyAlignment="1"/>
    <xf numFmtId="0" fontId="2" fillId="2" borderId="0" xfId="0" applyFont="1" applyFill="1"/>
    <xf numFmtId="0" fontId="11" fillId="2" borderId="0" xfId="0" applyFont="1" applyFill="1"/>
    <xf numFmtId="0" fontId="10" fillId="2" borderId="0" xfId="2" applyFont="1" applyFill="1" applyAlignment="1"/>
    <xf numFmtId="0" fontId="10" fillId="2" borderId="0" xfId="2" applyFont="1" applyFill="1" applyAlignment="1">
      <alignment vertical="top" wrapText="1"/>
    </xf>
    <xf numFmtId="0" fontId="10" fillId="2" borderId="0" xfId="2" applyFont="1" applyFill="1" applyAlignment="1">
      <alignment horizontal="left"/>
    </xf>
    <xf numFmtId="0" fontId="4" fillId="2" borderId="0" xfId="0" applyFont="1" applyFill="1" applyBorder="1" applyAlignment="1">
      <alignment horizontal="left" vertical="top" wrapText="1"/>
    </xf>
    <xf numFmtId="0" fontId="2" fillId="2" borderId="0" xfId="0" applyFont="1" applyFill="1" applyBorder="1" applyAlignment="1">
      <alignment horizontal="left"/>
    </xf>
    <xf numFmtId="0" fontId="2" fillId="3" borderId="6" xfId="0" applyFont="1" applyFill="1" applyBorder="1" applyAlignment="1">
      <alignment horizontal="left"/>
    </xf>
    <xf numFmtId="0" fontId="2" fillId="2" borderId="0" xfId="0" applyFont="1" applyFill="1" applyBorder="1" applyAlignment="1">
      <alignment horizontal="left" vertical="center"/>
    </xf>
    <xf numFmtId="0" fontId="2" fillId="3" borderId="0" xfId="0" applyFont="1" applyFill="1" applyBorder="1" applyAlignment="1">
      <alignment horizontal="left" vertical="center"/>
    </xf>
    <xf numFmtId="0" fontId="2" fillId="3" borderId="0" xfId="0" applyFont="1" applyFill="1" applyBorder="1" applyAlignment="1">
      <alignment horizontal="left"/>
    </xf>
    <xf numFmtId="0" fontId="2" fillId="3" borderId="4" xfId="0" applyFont="1" applyFill="1" applyBorder="1" applyAlignment="1">
      <alignment horizontal="left"/>
    </xf>
    <xf numFmtId="0" fontId="2" fillId="3" borderId="1" xfId="0" applyFont="1" applyFill="1" applyBorder="1" applyAlignment="1">
      <alignment horizontal="left"/>
    </xf>
    <xf numFmtId="164" fontId="2" fillId="3" borderId="1" xfId="0" applyNumberFormat="1" applyFont="1" applyFill="1" applyBorder="1" applyAlignment="1">
      <alignment horizontal="center"/>
    </xf>
    <xf numFmtId="0" fontId="2" fillId="3" borderId="1" xfId="0" applyFont="1" applyFill="1" applyBorder="1" applyAlignment="1">
      <alignment horizontal="left" vertical="center"/>
    </xf>
    <xf numFmtId="0" fontId="7" fillId="0" borderId="0" xfId="2" applyFont="1" applyFill="1"/>
    <xf numFmtId="164" fontId="7" fillId="0" borderId="0" xfId="2" applyNumberFormat="1" applyFont="1" applyFill="1"/>
    <xf numFmtId="0" fontId="4" fillId="2" borderId="0" xfId="0" applyFont="1" applyFill="1" applyBorder="1" applyAlignment="1">
      <alignment horizontal="left" vertical="top" wrapText="1"/>
    </xf>
    <xf numFmtId="164" fontId="27" fillId="3" borderId="6" xfId="0" applyNumberFormat="1" applyFont="1" applyFill="1" applyBorder="1" applyAlignment="1">
      <alignment horizontal="center"/>
    </xf>
    <xf numFmtId="164" fontId="27" fillId="2" borderId="0" xfId="0" applyNumberFormat="1" applyFont="1" applyFill="1" applyBorder="1" applyAlignment="1">
      <alignment horizontal="center"/>
    </xf>
    <xf numFmtId="164" fontId="27" fillId="3" borderId="0" xfId="0" applyNumberFormat="1" applyFont="1" applyFill="1" applyBorder="1" applyAlignment="1">
      <alignment horizontal="center"/>
    </xf>
    <xf numFmtId="0" fontId="4" fillId="2" borderId="0" xfId="0" applyFont="1" applyFill="1" applyBorder="1" applyAlignment="1">
      <alignment horizontal="left" vertical="top" wrapText="1"/>
    </xf>
    <xf numFmtId="0" fontId="27" fillId="2" borderId="0" xfId="7" applyFont="1" applyFill="1"/>
    <xf numFmtId="0" fontId="27" fillId="3" borderId="0" xfId="7" applyFont="1" applyFill="1"/>
    <xf numFmtId="0" fontId="29" fillId="3" borderId="0" xfId="7" applyFont="1" applyFill="1"/>
    <xf numFmtId="164" fontId="29" fillId="3" borderId="0" xfId="7" applyNumberFormat="1" applyFont="1" applyFill="1" applyAlignment="1">
      <alignment horizontal="center"/>
    </xf>
    <xf numFmtId="0" fontId="2" fillId="2" borderId="0" xfId="2" applyFont="1" applyFill="1" applyBorder="1" applyAlignment="1">
      <alignment vertical="top" wrapText="1"/>
    </xf>
    <xf numFmtId="164" fontId="27" fillId="3" borderId="0" xfId="7" applyNumberFormat="1" applyFont="1" applyFill="1" applyAlignment="1">
      <alignment horizontal="center"/>
    </xf>
    <xf numFmtId="0" fontId="2" fillId="2" borderId="1" xfId="2" applyFont="1" applyFill="1" applyBorder="1" applyAlignment="1">
      <alignment horizontal="center" vertical="top" wrapText="1"/>
    </xf>
    <xf numFmtId="0" fontId="10" fillId="2" borderId="0" xfId="2" applyFont="1" applyFill="1" applyAlignment="1">
      <alignment horizontal="left" vertical="top" wrapText="1"/>
    </xf>
    <xf numFmtId="0" fontId="4" fillId="2" borderId="0" xfId="2" applyFont="1" applyFill="1" applyAlignment="1">
      <alignment horizontal="center" vertical="top"/>
    </xf>
    <xf numFmtId="164" fontId="27" fillId="2" borderId="0" xfId="7" applyNumberFormat="1" applyFont="1" applyFill="1" applyAlignment="1">
      <alignment horizontal="center"/>
    </xf>
    <xf numFmtId="0" fontId="6" fillId="2" borderId="0" xfId="2" applyFont="1" applyFill="1"/>
    <xf numFmtId="0" fontId="2" fillId="2" borderId="0" xfId="2" applyFont="1" applyFill="1"/>
    <xf numFmtId="0" fontId="4" fillId="2" borderId="0" xfId="2" applyFont="1" applyFill="1" applyAlignment="1"/>
    <xf numFmtId="164" fontId="27" fillId="2" borderId="0" xfId="7" applyNumberFormat="1" applyFont="1" applyFill="1"/>
    <xf numFmtId="0" fontId="2" fillId="2" borderId="0" xfId="0" applyFont="1" applyFill="1" applyBorder="1" applyAlignment="1">
      <alignment horizontal="left" vertical="center"/>
    </xf>
    <xf numFmtId="0" fontId="4" fillId="2" borderId="0" xfId="0" applyFont="1" applyFill="1" applyBorder="1" applyAlignment="1">
      <alignment horizontal="left" vertical="top" wrapText="1"/>
    </xf>
    <xf numFmtId="0" fontId="27" fillId="3" borderId="1" xfId="7" applyFont="1" applyFill="1" applyBorder="1"/>
    <xf numFmtId="164" fontId="27" fillId="3" borderId="1" xfId="7" applyNumberFormat="1" applyFont="1" applyFill="1" applyBorder="1" applyAlignment="1">
      <alignment horizontal="center"/>
    </xf>
    <xf numFmtId="164" fontId="27" fillId="2" borderId="0" xfId="7" applyNumberFormat="1" applyFont="1" applyFill="1" applyAlignment="1">
      <alignment horizontal="center"/>
    </xf>
    <xf numFmtId="0" fontId="2" fillId="2" borderId="0" xfId="0" applyFont="1" applyFill="1" applyBorder="1" applyAlignment="1">
      <alignment horizontal="left" vertical="center"/>
    </xf>
    <xf numFmtId="2" fontId="27" fillId="2" borderId="4" xfId="7" applyNumberFormat="1" applyFont="1" applyFill="1" applyBorder="1" applyAlignment="1">
      <alignment horizontal="center"/>
    </xf>
    <xf numFmtId="2" fontId="27" fillId="2" borderId="1" xfId="7" applyNumberFormat="1" applyFont="1" applyFill="1" applyBorder="1" applyAlignment="1">
      <alignment horizontal="center"/>
    </xf>
    <xf numFmtId="2" fontId="27" fillId="2" borderId="8" xfId="7" applyNumberFormat="1" applyFont="1" applyFill="1" applyBorder="1" applyAlignment="1">
      <alignment horizontal="center"/>
    </xf>
    <xf numFmtId="0" fontId="6" fillId="2" borderId="1" xfId="0" applyFont="1" applyFill="1" applyBorder="1" applyAlignment="1">
      <alignment wrapText="1"/>
    </xf>
    <xf numFmtId="0" fontId="2" fillId="2" borderId="2" xfId="0" applyFont="1" applyFill="1" applyBorder="1" applyAlignment="1">
      <alignment wrapText="1"/>
    </xf>
    <xf numFmtId="0" fontId="2" fillId="2" borderId="1" xfId="0" applyFont="1" applyFill="1" applyBorder="1" applyAlignment="1">
      <alignment horizontal="left"/>
    </xf>
    <xf numFmtId="164" fontId="2" fillId="2" borderId="1" xfId="0" applyNumberFormat="1" applyFont="1" applyFill="1" applyBorder="1" applyAlignment="1">
      <alignment horizontal="center"/>
    </xf>
    <xf numFmtId="0" fontId="10" fillId="2" borderId="0" xfId="2" applyFont="1" applyFill="1" applyAlignment="1">
      <alignment horizontal="left" vertical="top" wrapText="1"/>
    </xf>
    <xf numFmtId="0" fontId="4" fillId="2" borderId="0" xfId="2" applyFont="1" applyFill="1" applyAlignment="1">
      <alignment horizontal="center" vertical="top"/>
    </xf>
    <xf numFmtId="164" fontId="4" fillId="0" borderId="0" xfId="2" applyNumberFormat="1" applyFont="1"/>
    <xf numFmtId="0" fontId="10" fillId="2" borderId="0" xfId="2" applyFont="1" applyFill="1" applyAlignment="1">
      <alignment horizontal="left" vertical="top" wrapText="1"/>
    </xf>
    <xf numFmtId="0" fontId="4" fillId="2" borderId="0" xfId="0" applyFont="1" applyFill="1" applyBorder="1" applyAlignment="1">
      <alignment horizontal="left" vertical="top" wrapText="1"/>
    </xf>
    <xf numFmtId="0" fontId="2" fillId="2" borderId="0" xfId="0" applyFont="1" applyFill="1" applyBorder="1" applyAlignment="1">
      <alignment horizontal="left"/>
    </xf>
    <xf numFmtId="0" fontId="16" fillId="2" borderId="0" xfId="7" applyFont="1" applyFill="1" applyAlignment="1">
      <alignment vertical="top" wrapText="1"/>
    </xf>
    <xf numFmtId="0" fontId="15" fillId="2" borderId="0" xfId="7" applyFont="1" applyFill="1" applyAlignment="1">
      <alignment vertical="top" wrapText="1"/>
    </xf>
    <xf numFmtId="0" fontId="4" fillId="2" borderId="0" xfId="7" applyFont="1" applyFill="1" applyBorder="1" applyAlignment="1">
      <alignment vertical="center" wrapText="1"/>
    </xf>
    <xf numFmtId="0" fontId="16" fillId="2" borderId="0" xfId="7" applyFont="1" applyFill="1" applyBorder="1" applyAlignment="1">
      <alignment vertical="top" wrapText="1"/>
    </xf>
    <xf numFmtId="0" fontId="15" fillId="2" borderId="0" xfId="7" applyFont="1" applyFill="1" applyBorder="1" applyAlignment="1">
      <alignment vertical="top" wrapText="1"/>
    </xf>
    <xf numFmtId="0" fontId="27" fillId="2" borderId="1" xfId="7" applyFont="1" applyFill="1" applyBorder="1"/>
    <xf numFmtId="164" fontId="27" fillId="2" borderId="1" xfId="7" applyNumberFormat="1" applyFont="1" applyFill="1" applyBorder="1" applyAlignment="1">
      <alignment horizontal="center"/>
    </xf>
    <xf numFmtId="164" fontId="27" fillId="2" borderId="0" xfId="7" applyNumberFormat="1" applyFont="1" applyFill="1" applyAlignment="1">
      <alignment horizontal="center"/>
    </xf>
    <xf numFmtId="0" fontId="4" fillId="2" borderId="0" xfId="0" applyFont="1" applyFill="1" applyBorder="1" applyAlignment="1">
      <alignment horizontal="left" vertical="top" wrapText="1"/>
    </xf>
    <xf numFmtId="0" fontId="2" fillId="2" borderId="0" xfId="2" applyFont="1" applyFill="1" applyBorder="1" applyAlignment="1">
      <alignment horizontal="center" vertical="top" wrapText="1"/>
    </xf>
    <xf numFmtId="0" fontId="2" fillId="2" borderId="1" xfId="2" applyFont="1" applyFill="1" applyBorder="1" applyAlignment="1">
      <alignment horizontal="center" vertical="top" wrapText="1"/>
    </xf>
    <xf numFmtId="0" fontId="10" fillId="2" borderId="0" xfId="2" applyFont="1" applyFill="1" applyAlignment="1">
      <alignment horizontal="left" vertical="top" wrapText="1"/>
    </xf>
    <xf numFmtId="0" fontId="28" fillId="2" borderId="0" xfId="2" applyFont="1" applyFill="1" applyAlignment="1">
      <alignment horizontal="left" vertical="top" wrapText="1"/>
    </xf>
    <xf numFmtId="0" fontId="4" fillId="2" borderId="0" xfId="2" applyFont="1" applyFill="1" applyAlignment="1">
      <alignment horizontal="left" vertical="center" wrapText="1"/>
    </xf>
    <xf numFmtId="0" fontId="14" fillId="2" borderId="0" xfId="2" applyFont="1" applyFill="1" applyAlignment="1">
      <alignment horizontal="left" vertical="center" wrapText="1"/>
    </xf>
    <xf numFmtId="0" fontId="4" fillId="2" borderId="0" xfId="2" applyFont="1" applyFill="1" applyAlignment="1">
      <alignment horizontal="left" vertical="top"/>
    </xf>
    <xf numFmtId="0" fontId="4" fillId="2" borderId="0" xfId="2" applyFont="1" applyFill="1" applyAlignment="1">
      <alignment horizontal="left" vertical="top" wrapText="1"/>
    </xf>
    <xf numFmtId="0" fontId="28" fillId="2" borderId="0" xfId="2" applyFont="1" applyFill="1" applyAlignment="1">
      <alignment horizontal="left" wrapText="1"/>
    </xf>
    <xf numFmtId="164" fontId="27" fillId="2" borderId="0" xfId="7" applyNumberFormat="1" applyFont="1" applyFill="1" applyAlignment="1">
      <alignment horizontal="center"/>
    </xf>
    <xf numFmtId="0" fontId="14" fillId="2" borderId="0" xfId="2" applyFont="1" applyFill="1" applyAlignment="1">
      <alignment horizontal="left" vertical="top" wrapText="1"/>
    </xf>
    <xf numFmtId="0" fontId="18" fillId="2" borderId="0" xfId="2" applyFont="1" applyFill="1" applyAlignment="1">
      <alignment horizontal="center" vertical="center" wrapText="1"/>
    </xf>
    <xf numFmtId="0" fontId="17" fillId="2" borderId="0" xfId="2" applyFont="1" applyFill="1" applyAlignment="1">
      <alignment horizontal="center" vertical="center" wrapText="1"/>
    </xf>
    <xf numFmtId="0" fontId="16" fillId="2" borderId="0" xfId="7" applyFont="1" applyFill="1" applyAlignment="1">
      <alignment horizontal="center" vertical="top" wrapText="1"/>
    </xf>
    <xf numFmtId="0" fontId="15" fillId="2" borderId="0" xfId="7" applyFont="1" applyFill="1" applyAlignment="1">
      <alignment horizontal="center" vertical="top" wrapText="1"/>
    </xf>
    <xf numFmtId="0" fontId="4" fillId="2" borderId="0" xfId="2" applyFont="1" applyFill="1" applyAlignment="1">
      <alignment horizontal="center" vertical="top" wrapText="1"/>
    </xf>
    <xf numFmtId="0" fontId="4" fillId="2" borderId="0" xfId="7" applyFont="1" applyFill="1" applyBorder="1" applyAlignment="1">
      <alignment horizontal="center" vertical="center" wrapText="1"/>
    </xf>
    <xf numFmtId="0" fontId="4" fillId="2" borderId="3" xfId="7" applyFont="1" applyFill="1" applyBorder="1" applyAlignment="1">
      <alignment horizontal="center" vertical="center" wrapText="1"/>
    </xf>
    <xf numFmtId="0" fontId="2" fillId="2" borderId="2" xfId="2" applyFont="1" applyFill="1" applyBorder="1" applyAlignment="1">
      <alignment horizontal="center" vertical="top" wrapText="1"/>
    </xf>
    <xf numFmtId="0" fontId="2" fillId="2" borderId="0" xfId="2" applyFont="1" applyFill="1" applyBorder="1" applyAlignment="1">
      <alignment horizontal="center" wrapText="1"/>
    </xf>
    <xf numFmtId="0" fontId="2" fillId="2" borderId="1" xfId="2" applyFont="1" applyFill="1" applyBorder="1" applyAlignment="1">
      <alignment horizontal="center" wrapText="1"/>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6" fillId="2" borderId="0" xfId="0" applyFont="1" applyFill="1" applyBorder="1" applyAlignment="1">
      <alignment horizontal="center"/>
    </xf>
    <xf numFmtId="0" fontId="2" fillId="2" borderId="4" xfId="0" applyFont="1" applyFill="1" applyBorder="1" applyAlignment="1">
      <alignment horizontal="left" vertical="center"/>
    </xf>
    <xf numFmtId="0" fontId="2" fillId="2" borderId="0" xfId="0" applyFont="1" applyFill="1" applyBorder="1" applyAlignment="1">
      <alignment horizontal="center" vertical="top"/>
    </xf>
    <xf numFmtId="0" fontId="2" fillId="2" borderId="3" xfId="0" applyFont="1" applyFill="1" applyBorder="1" applyAlignment="1">
      <alignment horizontal="center" vertical="top"/>
    </xf>
    <xf numFmtId="0" fontId="2" fillId="2" borderId="1" xfId="0" applyFont="1" applyFill="1" applyBorder="1" applyAlignment="1">
      <alignment horizontal="left" vertical="center"/>
    </xf>
    <xf numFmtId="0" fontId="4" fillId="2" borderId="0" xfId="0" applyFont="1" applyFill="1" applyBorder="1" applyAlignment="1">
      <alignment horizontal="left" vertical="top" wrapText="1"/>
    </xf>
    <xf numFmtId="0" fontId="2" fillId="2" borderId="0" xfId="0" applyFont="1" applyFill="1" applyBorder="1" applyAlignment="1">
      <alignment horizontal="left" wrapText="1"/>
    </xf>
    <xf numFmtId="0" fontId="2" fillId="2" borderId="7" xfId="0" applyFont="1" applyFill="1" applyBorder="1" applyAlignment="1">
      <alignment horizontal="left" vertical="center"/>
    </xf>
    <xf numFmtId="0" fontId="2" fillId="2" borderId="0" xfId="0" applyFont="1" applyFill="1" applyBorder="1" applyAlignment="1">
      <alignment horizontal="left" vertical="top" wrapText="1"/>
    </xf>
    <xf numFmtId="0" fontId="6" fillId="2" borderId="2" xfId="0" applyFont="1" applyFill="1" applyBorder="1" applyAlignment="1">
      <alignment horizontal="left" wrapText="1"/>
    </xf>
    <xf numFmtId="0" fontId="6" fillId="2" borderId="1" xfId="0" applyFont="1" applyFill="1" applyBorder="1" applyAlignment="1">
      <alignment horizontal="left" wrapText="1"/>
    </xf>
  </cellXfs>
  <cellStyles count="20">
    <cellStyle name="AZ1" xfId="8"/>
    <cellStyle name="Comma 2" xfId="5"/>
    <cellStyle name="Hyperlink" xfId="1" builtinId="8"/>
    <cellStyle name="Hyperlink 2" xfId="6"/>
    <cellStyle name="Normal" xfId="0" builtinId="0"/>
    <cellStyle name="Normal 2" xfId="2"/>
    <cellStyle name="Normal 2 2" xfId="7"/>
    <cellStyle name="Normal 2 3" xfId="9"/>
    <cellStyle name="Normal 2 4" xfId="10"/>
    <cellStyle name="Normal 3" xfId="3"/>
    <cellStyle name="Normal 4" xfId="4"/>
    <cellStyle name="Normal 5" xfId="18"/>
    <cellStyle name="Normal 6" xfId="19"/>
    <cellStyle name="Normal 8" xfId="11"/>
    <cellStyle name="Normal 9" xfId="12"/>
    <cellStyle name="Normalny_FDB Quest - Parenting support" xfId="13"/>
    <cellStyle name="Percent 2" xfId="14"/>
    <cellStyle name="Snorm" xfId="15"/>
    <cellStyle name="socxn" xfId="16"/>
    <cellStyle name="標準_②Ｂ分類事項一覧（英語）" xfId="17"/>
  </cellStyles>
  <dxfs count="1">
    <dxf>
      <fill>
        <patternFill>
          <bgColor theme="5" tint="0.79998168889431442"/>
        </patternFill>
      </fill>
    </dxf>
  </dxfs>
  <tableStyles count="0" defaultTableStyle="TableStyleMedium2"/>
  <colors>
    <mruColors>
      <color rgb="FFCCCCCC"/>
      <color rgb="FFA7B9E3"/>
      <color rgb="FF929292"/>
      <color rgb="FFEDF0F7"/>
      <color rgb="FFA13B39"/>
      <color rgb="FFB84542"/>
      <color rgb="FF004B8C"/>
      <color rgb="FF04629A"/>
      <color rgb="FFDA2128"/>
      <color rgb="FF4B73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9953089817806035E-3"/>
          <c:y val="0.13285764016894772"/>
          <c:w val="0.98875586377277425"/>
          <c:h val="0.86216215907014038"/>
        </c:manualLayout>
      </c:layout>
      <c:barChart>
        <c:barDir val="col"/>
        <c:grouping val="percentStacked"/>
        <c:varyColors val="0"/>
        <c:ser>
          <c:idx val="4"/>
          <c:order val="0"/>
          <c:tx>
            <c:strRef>
              <c:f>'Chart LMF1.1.A'!$M$4</c:f>
              <c:strCache>
                <c:ptCount val="1"/>
                <c:pt idx="0">
                  <c:v>Working - all adults working</c:v>
                </c:pt>
              </c:strCache>
            </c:strRef>
          </c:tx>
          <c:spPr>
            <a:solidFill>
              <a:schemeClr val="accent1"/>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1-F04D-4D8D-B450-D11898357D51}"/>
              </c:ext>
            </c:extLst>
          </c:dPt>
          <c:dPt>
            <c:idx val="16"/>
            <c:invertIfNegative val="0"/>
            <c:bubble3D val="0"/>
            <c:extLst>
              <c:ext xmlns:c16="http://schemas.microsoft.com/office/drawing/2014/chart" uri="{C3380CC4-5D6E-409C-BE32-E72D297353CC}">
                <c16:uniqueId val="{00000003-F04D-4D8D-B450-D11898357D51}"/>
              </c:ext>
            </c:extLst>
          </c:dPt>
          <c:dPt>
            <c:idx val="17"/>
            <c:invertIfNegative val="0"/>
            <c:bubble3D val="0"/>
            <c:extLst>
              <c:ext xmlns:c16="http://schemas.microsoft.com/office/drawing/2014/chart" uri="{C3380CC4-5D6E-409C-BE32-E72D297353CC}">
                <c16:uniqueId val="{00000005-F04D-4D8D-B450-D11898357D51}"/>
              </c:ext>
            </c:extLst>
          </c:dPt>
          <c:dPt>
            <c:idx val="18"/>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6-F04D-4D8D-B450-D11898357D51}"/>
              </c:ext>
            </c:extLst>
          </c:dPt>
          <c:dPt>
            <c:idx val="19"/>
            <c:invertIfNegative val="0"/>
            <c:bubble3D val="0"/>
            <c:extLst>
              <c:ext xmlns:c16="http://schemas.microsoft.com/office/drawing/2014/chart" uri="{C3380CC4-5D6E-409C-BE32-E72D297353CC}">
                <c16:uniqueId val="{00000008-F04D-4D8D-B450-D11898357D51}"/>
              </c:ext>
            </c:extLst>
          </c:dPt>
          <c:dPt>
            <c:idx val="20"/>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1D-F04D-4D8D-B450-D11898357D51}"/>
              </c:ext>
            </c:extLst>
          </c:dPt>
          <c:cat>
            <c:strRef>
              <c:f>'Chart LMF1.1.A'!$L$8:$L$40</c:f>
              <c:strCache>
                <c:ptCount val="33"/>
                <c:pt idx="0">
                  <c:v>Slovenia</c:v>
                </c:pt>
                <c:pt idx="1">
                  <c:v>Portugal</c:v>
                </c:pt>
                <c:pt idx="2">
                  <c:v>Sweden</c:v>
                </c:pt>
                <c:pt idx="3">
                  <c:v>Finland</c:v>
                </c:pt>
                <c:pt idx="4">
                  <c:v>Cyprus (b,c)</c:v>
                </c:pt>
                <c:pt idx="5">
                  <c:v>Czech Republic</c:v>
                </c:pt>
                <c:pt idx="6">
                  <c:v>Hungary</c:v>
                </c:pt>
                <c:pt idx="7">
                  <c:v>Estonia</c:v>
                </c:pt>
                <c:pt idx="8">
                  <c:v>Malta</c:v>
                </c:pt>
                <c:pt idx="9">
                  <c:v>Israel (a)</c:v>
                </c:pt>
                <c:pt idx="10">
                  <c:v>Austria</c:v>
                </c:pt>
                <c:pt idx="11">
                  <c:v>Slovak Republic</c:v>
                </c:pt>
                <c:pt idx="12">
                  <c:v>Netherlands</c:v>
                </c:pt>
                <c:pt idx="13">
                  <c:v>Luxembourg</c:v>
                </c:pt>
                <c:pt idx="14">
                  <c:v>Croatia</c:v>
                </c:pt>
                <c:pt idx="15">
                  <c:v>United States</c:v>
                </c:pt>
                <c:pt idx="16">
                  <c:v>Spain</c:v>
                </c:pt>
                <c:pt idx="17">
                  <c:v>Romania</c:v>
                </c:pt>
                <c:pt idx="18">
                  <c:v>EU average</c:v>
                </c:pt>
                <c:pt idx="19">
                  <c:v>Greece</c:v>
                </c:pt>
                <c:pt idx="20">
                  <c:v>OECD average</c:v>
                </c:pt>
                <c:pt idx="21">
                  <c:v>Denmark</c:v>
                </c:pt>
                <c:pt idx="22">
                  <c:v>Poland</c:v>
                </c:pt>
                <c:pt idx="23">
                  <c:v>Latvia</c:v>
                </c:pt>
                <c:pt idx="24">
                  <c:v>Italy</c:v>
                </c:pt>
                <c:pt idx="25">
                  <c:v>Lithuania</c:v>
                </c:pt>
                <c:pt idx="26">
                  <c:v>Germany</c:v>
                </c:pt>
                <c:pt idx="27">
                  <c:v>Turkey</c:v>
                </c:pt>
                <c:pt idx="28">
                  <c:v>Bulgaria</c:v>
                </c:pt>
                <c:pt idx="29">
                  <c:v>United Kingdom</c:v>
                </c:pt>
                <c:pt idx="30">
                  <c:v>Belgium</c:v>
                </c:pt>
                <c:pt idx="31">
                  <c:v>Ireland</c:v>
                </c:pt>
                <c:pt idx="32">
                  <c:v>France</c:v>
                </c:pt>
              </c:strCache>
            </c:strRef>
          </c:cat>
          <c:val>
            <c:numRef>
              <c:f>'Chart LMF1.1.A'!$M$8:$M$40</c:f>
              <c:numCache>
                <c:formatCode>0.0</c:formatCode>
                <c:ptCount val="33"/>
                <c:pt idx="0">
                  <c:v>78.315228223800659</c:v>
                </c:pt>
                <c:pt idx="1">
                  <c:v>70.951330661773682</c:v>
                </c:pt>
                <c:pt idx="2">
                  <c:v>83.120989799499512</c:v>
                </c:pt>
                <c:pt idx="3">
                  <c:v>64.865541458129883</c:v>
                </c:pt>
                <c:pt idx="4">
                  <c:v>64.677721261978149</c:v>
                </c:pt>
                <c:pt idx="5">
                  <c:v>61.399054527282715</c:v>
                </c:pt>
                <c:pt idx="6">
                  <c:v>50.052613019943237</c:v>
                </c:pt>
                <c:pt idx="7">
                  <c:v>65.204960107803345</c:v>
                </c:pt>
                <c:pt idx="8">
                  <c:v>55.341655015945435</c:v>
                </c:pt>
                <c:pt idx="9">
                  <c:v>42.690866538737183</c:v>
                </c:pt>
                <c:pt idx="10">
                  <c:v>65.56972861289978</c:v>
                </c:pt>
                <c:pt idx="11">
                  <c:v>44.550299644470215</c:v>
                </c:pt>
                <c:pt idx="12">
                  <c:v>73.962563276290894</c:v>
                </c:pt>
                <c:pt idx="13">
                  <c:v>62.839317321777344</c:v>
                </c:pt>
                <c:pt idx="14">
                  <c:v>54.230570793151855</c:v>
                </c:pt>
                <c:pt idx="15">
                  <c:v>65.798866855524068</c:v>
                </c:pt>
                <c:pt idx="16">
                  <c:v>58.631473779678345</c:v>
                </c:pt>
                <c:pt idx="17">
                  <c:v>49.265146255493164</c:v>
                </c:pt>
                <c:pt idx="18">
                  <c:v>61.464395799807143</c:v>
                </c:pt>
                <c:pt idx="19">
                  <c:v>49.933826923370361</c:v>
                </c:pt>
                <c:pt idx="20">
                  <c:v>60.720890625022776</c:v>
                </c:pt>
                <c:pt idx="21">
                  <c:v>78.639554977416992</c:v>
                </c:pt>
                <c:pt idx="22">
                  <c:v>47.275614738464355</c:v>
                </c:pt>
                <c:pt idx="23">
                  <c:v>61.543959379196167</c:v>
                </c:pt>
                <c:pt idx="24">
                  <c:v>49.045202136039734</c:v>
                </c:pt>
                <c:pt idx="25">
                  <c:v>65.61887264251709</c:v>
                </c:pt>
                <c:pt idx="26">
                  <c:v>64.863967895507813</c:v>
                </c:pt>
                <c:pt idx="27">
                  <c:v>20.854181051254272</c:v>
                </c:pt>
                <c:pt idx="28">
                  <c:v>48.088747262954712</c:v>
                </c:pt>
                <c:pt idx="29">
                  <c:v>64.766842126846313</c:v>
                </c:pt>
                <c:pt idx="30">
                  <c:v>65.918111801147461</c:v>
                </c:pt>
                <c:pt idx="31">
                  <c:v>59.811455011367798</c:v>
                </c:pt>
                <c:pt idx="32">
                  <c:v>62.518733739852905</c:v>
                </c:pt>
              </c:numCache>
            </c:numRef>
          </c:val>
          <c:extLst>
            <c:ext xmlns:c16="http://schemas.microsoft.com/office/drawing/2014/chart" uri="{C3380CC4-5D6E-409C-BE32-E72D297353CC}">
              <c16:uniqueId val="{00000009-F04D-4D8D-B450-D11898357D51}"/>
            </c:ext>
          </c:extLst>
        </c:ser>
        <c:ser>
          <c:idx val="0"/>
          <c:order val="1"/>
          <c:tx>
            <c:strRef>
              <c:f>'Chart LMF1.1.A'!$N$4</c:f>
              <c:strCache>
                <c:ptCount val="1"/>
                <c:pt idx="0">
                  <c:v>Working - at least one adult working, at least one adult not working</c:v>
                </c:pt>
              </c:strCache>
            </c:strRef>
          </c:tx>
          <c:spPr>
            <a:solidFill>
              <a:srgbClr val="CCCCCC"/>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B-F04D-4D8D-B450-D11898357D51}"/>
              </c:ext>
            </c:extLst>
          </c:dPt>
          <c:dPt>
            <c:idx val="16"/>
            <c:invertIfNegative val="0"/>
            <c:bubble3D val="0"/>
            <c:extLst>
              <c:ext xmlns:c16="http://schemas.microsoft.com/office/drawing/2014/chart" uri="{C3380CC4-5D6E-409C-BE32-E72D297353CC}">
                <c16:uniqueId val="{0000000D-F04D-4D8D-B450-D11898357D51}"/>
              </c:ext>
            </c:extLst>
          </c:dPt>
          <c:dPt>
            <c:idx val="17"/>
            <c:invertIfNegative val="0"/>
            <c:bubble3D val="0"/>
            <c:extLst>
              <c:ext xmlns:c16="http://schemas.microsoft.com/office/drawing/2014/chart" uri="{C3380CC4-5D6E-409C-BE32-E72D297353CC}">
                <c16:uniqueId val="{0000000F-F04D-4D8D-B450-D11898357D51}"/>
              </c:ext>
            </c:extLst>
          </c:dPt>
          <c:dPt>
            <c:idx val="18"/>
            <c:invertIfNegative val="0"/>
            <c:bubble3D val="0"/>
            <c:extLst>
              <c:ext xmlns:c16="http://schemas.microsoft.com/office/drawing/2014/chart" uri="{C3380CC4-5D6E-409C-BE32-E72D297353CC}">
                <c16:uniqueId val="{00000010-F04D-4D8D-B450-D11898357D51}"/>
              </c:ext>
            </c:extLst>
          </c:dPt>
          <c:dPt>
            <c:idx val="19"/>
            <c:invertIfNegative val="0"/>
            <c:bubble3D val="0"/>
            <c:extLst>
              <c:ext xmlns:c16="http://schemas.microsoft.com/office/drawing/2014/chart" uri="{C3380CC4-5D6E-409C-BE32-E72D297353CC}">
                <c16:uniqueId val="{00000012-F04D-4D8D-B450-D11898357D51}"/>
              </c:ext>
            </c:extLst>
          </c:dPt>
          <c:cat>
            <c:strRef>
              <c:f>'Chart LMF1.1.A'!$L$8:$L$40</c:f>
              <c:strCache>
                <c:ptCount val="33"/>
                <c:pt idx="0">
                  <c:v>Slovenia</c:v>
                </c:pt>
                <c:pt idx="1">
                  <c:v>Portugal</c:v>
                </c:pt>
                <c:pt idx="2">
                  <c:v>Sweden</c:v>
                </c:pt>
                <c:pt idx="3">
                  <c:v>Finland</c:v>
                </c:pt>
                <c:pt idx="4">
                  <c:v>Cyprus (b,c)</c:v>
                </c:pt>
                <c:pt idx="5">
                  <c:v>Czech Republic</c:v>
                </c:pt>
                <c:pt idx="6">
                  <c:v>Hungary</c:v>
                </c:pt>
                <c:pt idx="7">
                  <c:v>Estonia</c:v>
                </c:pt>
                <c:pt idx="8">
                  <c:v>Malta</c:v>
                </c:pt>
                <c:pt idx="9">
                  <c:v>Israel (a)</c:v>
                </c:pt>
                <c:pt idx="10">
                  <c:v>Austria</c:v>
                </c:pt>
                <c:pt idx="11">
                  <c:v>Slovak Republic</c:v>
                </c:pt>
                <c:pt idx="12">
                  <c:v>Netherlands</c:v>
                </c:pt>
                <c:pt idx="13">
                  <c:v>Luxembourg</c:v>
                </c:pt>
                <c:pt idx="14">
                  <c:v>Croatia</c:v>
                </c:pt>
                <c:pt idx="15">
                  <c:v>United States</c:v>
                </c:pt>
                <c:pt idx="16">
                  <c:v>Spain</c:v>
                </c:pt>
                <c:pt idx="17">
                  <c:v>Romania</c:v>
                </c:pt>
                <c:pt idx="18">
                  <c:v>EU average</c:v>
                </c:pt>
                <c:pt idx="19">
                  <c:v>Greece</c:v>
                </c:pt>
                <c:pt idx="20">
                  <c:v>OECD average</c:v>
                </c:pt>
                <c:pt idx="21">
                  <c:v>Denmark</c:v>
                </c:pt>
                <c:pt idx="22">
                  <c:v>Poland</c:v>
                </c:pt>
                <c:pt idx="23">
                  <c:v>Latvia</c:v>
                </c:pt>
                <c:pt idx="24">
                  <c:v>Italy</c:v>
                </c:pt>
                <c:pt idx="25">
                  <c:v>Lithuania</c:v>
                </c:pt>
                <c:pt idx="26">
                  <c:v>Germany</c:v>
                </c:pt>
                <c:pt idx="27">
                  <c:v>Turkey</c:v>
                </c:pt>
                <c:pt idx="28">
                  <c:v>Bulgaria</c:v>
                </c:pt>
                <c:pt idx="29">
                  <c:v>United Kingdom</c:v>
                </c:pt>
                <c:pt idx="30">
                  <c:v>Belgium</c:v>
                </c:pt>
                <c:pt idx="31">
                  <c:v>Ireland</c:v>
                </c:pt>
                <c:pt idx="32">
                  <c:v>France</c:v>
                </c:pt>
              </c:strCache>
            </c:strRef>
          </c:cat>
          <c:val>
            <c:numRef>
              <c:f>'Chart LMF1.1.A'!$N$8:$N$40</c:f>
              <c:numCache>
                <c:formatCode>0.0</c:formatCode>
                <c:ptCount val="33"/>
                <c:pt idx="0">
                  <c:v>19.466443359851837</c:v>
                </c:pt>
                <c:pt idx="1">
                  <c:v>24.10917729139328</c:v>
                </c:pt>
                <c:pt idx="2">
                  <c:v>11.687246710062027</c:v>
                </c:pt>
                <c:pt idx="3">
                  <c:v>29.295718669891357</c:v>
                </c:pt>
                <c:pt idx="4">
                  <c:v>28.987234830856323</c:v>
                </c:pt>
                <c:pt idx="5">
                  <c:v>32.250005006790161</c:v>
                </c:pt>
                <c:pt idx="6">
                  <c:v>43.576148152351379</c:v>
                </c:pt>
                <c:pt idx="7">
                  <c:v>28.34661602973938</c:v>
                </c:pt>
                <c:pt idx="8">
                  <c:v>38.088104128837585</c:v>
                </c:pt>
                <c:pt idx="9">
                  <c:v>50.615517754982214</c:v>
                </c:pt>
                <c:pt idx="10">
                  <c:v>27.471718192100525</c:v>
                </c:pt>
                <c:pt idx="11">
                  <c:v>48.120406270027161</c:v>
                </c:pt>
                <c:pt idx="12">
                  <c:v>18.536171317100525</c:v>
                </c:pt>
                <c:pt idx="13">
                  <c:v>29.556122422218323</c:v>
                </c:pt>
                <c:pt idx="14">
                  <c:v>38.075712323188782</c:v>
                </c:pt>
                <c:pt idx="15">
                  <c:v>26.440509915014164</c:v>
                </c:pt>
                <c:pt idx="16">
                  <c:v>33.598443865776062</c:v>
                </c:pt>
                <c:pt idx="17">
                  <c:v>42.874789237976074</c:v>
                </c:pt>
                <c:pt idx="18">
                  <c:v>30.645063865397656</c:v>
                </c:pt>
                <c:pt idx="19">
                  <c:v>42.150309681892395</c:v>
                </c:pt>
                <c:pt idx="20">
                  <c:v>31.321196791808209</c:v>
                </c:pt>
                <c:pt idx="21">
                  <c:v>13.343250751495361</c:v>
                </c:pt>
                <c:pt idx="22">
                  <c:v>44.652706384658813</c:v>
                </c:pt>
                <c:pt idx="23">
                  <c:v>29.98257577419281</c:v>
                </c:pt>
                <c:pt idx="24">
                  <c:v>42.026042938232422</c:v>
                </c:pt>
                <c:pt idx="25">
                  <c:v>24.862655997276306</c:v>
                </c:pt>
                <c:pt idx="26">
                  <c:v>25.504550337791443</c:v>
                </c:pt>
                <c:pt idx="27">
                  <c:v>68.151736259460449</c:v>
                </c:pt>
                <c:pt idx="28">
                  <c:v>40.892595052719116</c:v>
                </c:pt>
                <c:pt idx="29">
                  <c:v>23.937098681926727</c:v>
                </c:pt>
                <c:pt idx="30">
                  <c:v>22.587095201015472</c:v>
                </c:pt>
                <c:pt idx="31">
                  <c:v>28.691911697387695</c:v>
                </c:pt>
                <c:pt idx="32">
                  <c:v>25.390937924385071</c:v>
                </c:pt>
              </c:numCache>
            </c:numRef>
          </c:val>
          <c:extLst>
            <c:ext xmlns:c16="http://schemas.microsoft.com/office/drawing/2014/chart" uri="{C3380CC4-5D6E-409C-BE32-E72D297353CC}">
              <c16:uniqueId val="{00000013-F04D-4D8D-B450-D11898357D51}"/>
            </c:ext>
          </c:extLst>
        </c:ser>
        <c:ser>
          <c:idx val="2"/>
          <c:order val="2"/>
          <c:tx>
            <c:strRef>
              <c:f>'Chart LMF1.1.A'!$O$4</c:f>
              <c:strCache>
                <c:ptCount val="1"/>
                <c:pt idx="0">
                  <c:v>Jobless - all adults not working</c:v>
                </c:pt>
              </c:strCache>
            </c:strRef>
          </c:tx>
          <c:spPr>
            <a:solidFill>
              <a:srgbClr val="A7B9E3"/>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15-F04D-4D8D-B450-D11898357D51}"/>
              </c:ext>
            </c:extLst>
          </c:dPt>
          <c:dPt>
            <c:idx val="16"/>
            <c:invertIfNegative val="0"/>
            <c:bubble3D val="0"/>
            <c:extLst>
              <c:ext xmlns:c16="http://schemas.microsoft.com/office/drawing/2014/chart" uri="{C3380CC4-5D6E-409C-BE32-E72D297353CC}">
                <c16:uniqueId val="{00000016-F04D-4D8D-B450-D11898357D51}"/>
              </c:ext>
            </c:extLst>
          </c:dPt>
          <c:dPt>
            <c:idx val="17"/>
            <c:invertIfNegative val="0"/>
            <c:bubble3D val="0"/>
            <c:extLst>
              <c:ext xmlns:c16="http://schemas.microsoft.com/office/drawing/2014/chart" uri="{C3380CC4-5D6E-409C-BE32-E72D297353CC}">
                <c16:uniqueId val="{00000018-F04D-4D8D-B450-D11898357D51}"/>
              </c:ext>
            </c:extLst>
          </c:dPt>
          <c:dPt>
            <c:idx val="18"/>
            <c:invertIfNegative val="0"/>
            <c:bubble3D val="0"/>
            <c:extLst>
              <c:ext xmlns:c16="http://schemas.microsoft.com/office/drawing/2014/chart" uri="{C3380CC4-5D6E-409C-BE32-E72D297353CC}">
                <c16:uniqueId val="{00000019-F04D-4D8D-B450-D11898357D51}"/>
              </c:ext>
            </c:extLst>
          </c:dPt>
          <c:dPt>
            <c:idx val="19"/>
            <c:invertIfNegative val="0"/>
            <c:bubble3D val="0"/>
            <c:extLst>
              <c:ext xmlns:c16="http://schemas.microsoft.com/office/drawing/2014/chart" uri="{C3380CC4-5D6E-409C-BE32-E72D297353CC}">
                <c16:uniqueId val="{0000001B-F04D-4D8D-B450-D11898357D51}"/>
              </c:ext>
            </c:extLst>
          </c:dPt>
          <c:cat>
            <c:strRef>
              <c:f>'Chart LMF1.1.A'!$L$8:$L$40</c:f>
              <c:strCache>
                <c:ptCount val="33"/>
                <c:pt idx="0">
                  <c:v>Slovenia</c:v>
                </c:pt>
                <c:pt idx="1">
                  <c:v>Portugal</c:v>
                </c:pt>
                <c:pt idx="2">
                  <c:v>Sweden</c:v>
                </c:pt>
                <c:pt idx="3">
                  <c:v>Finland</c:v>
                </c:pt>
                <c:pt idx="4">
                  <c:v>Cyprus (b,c)</c:v>
                </c:pt>
                <c:pt idx="5">
                  <c:v>Czech Republic</c:v>
                </c:pt>
                <c:pt idx="6">
                  <c:v>Hungary</c:v>
                </c:pt>
                <c:pt idx="7">
                  <c:v>Estonia</c:v>
                </c:pt>
                <c:pt idx="8">
                  <c:v>Malta</c:v>
                </c:pt>
                <c:pt idx="9">
                  <c:v>Israel (a)</c:v>
                </c:pt>
                <c:pt idx="10">
                  <c:v>Austria</c:v>
                </c:pt>
                <c:pt idx="11">
                  <c:v>Slovak Republic</c:v>
                </c:pt>
                <c:pt idx="12">
                  <c:v>Netherlands</c:v>
                </c:pt>
                <c:pt idx="13">
                  <c:v>Luxembourg</c:v>
                </c:pt>
                <c:pt idx="14">
                  <c:v>Croatia</c:v>
                </c:pt>
                <c:pt idx="15">
                  <c:v>United States</c:v>
                </c:pt>
                <c:pt idx="16">
                  <c:v>Spain</c:v>
                </c:pt>
                <c:pt idx="17">
                  <c:v>Romania</c:v>
                </c:pt>
                <c:pt idx="18">
                  <c:v>EU average</c:v>
                </c:pt>
                <c:pt idx="19">
                  <c:v>Greece</c:v>
                </c:pt>
                <c:pt idx="20">
                  <c:v>OECD average</c:v>
                </c:pt>
                <c:pt idx="21">
                  <c:v>Denmark</c:v>
                </c:pt>
                <c:pt idx="22">
                  <c:v>Poland</c:v>
                </c:pt>
                <c:pt idx="23">
                  <c:v>Latvia</c:v>
                </c:pt>
                <c:pt idx="24">
                  <c:v>Italy</c:v>
                </c:pt>
                <c:pt idx="25">
                  <c:v>Lithuania</c:v>
                </c:pt>
                <c:pt idx="26">
                  <c:v>Germany</c:v>
                </c:pt>
                <c:pt idx="27">
                  <c:v>Turkey</c:v>
                </c:pt>
                <c:pt idx="28">
                  <c:v>Bulgaria</c:v>
                </c:pt>
                <c:pt idx="29">
                  <c:v>United Kingdom</c:v>
                </c:pt>
                <c:pt idx="30">
                  <c:v>Belgium</c:v>
                </c:pt>
                <c:pt idx="31">
                  <c:v>Ireland</c:v>
                </c:pt>
                <c:pt idx="32">
                  <c:v>France</c:v>
                </c:pt>
              </c:strCache>
            </c:strRef>
          </c:cat>
          <c:val>
            <c:numRef>
              <c:f>'Chart LMF1.1.A'!$O$8:$O$40</c:f>
              <c:numCache>
                <c:formatCode>0.0</c:formatCode>
                <c:ptCount val="33"/>
                <c:pt idx="0">
                  <c:v>2.2183265537023544</c:v>
                </c:pt>
                <c:pt idx="1">
                  <c:v>4.9394920468330383</c:v>
                </c:pt>
                <c:pt idx="2">
                  <c:v>5.1917627453804016</c:v>
                </c:pt>
                <c:pt idx="3">
                  <c:v>5.8387376368045807</c:v>
                </c:pt>
                <c:pt idx="4">
                  <c:v>6.3350439071655273</c:v>
                </c:pt>
                <c:pt idx="5">
                  <c:v>6.3509389758110046</c:v>
                </c:pt>
                <c:pt idx="6">
                  <c:v>6.3712380826473236</c:v>
                </c:pt>
                <c:pt idx="7">
                  <c:v>6.4484201371669769</c:v>
                </c:pt>
                <c:pt idx="8">
                  <c:v>6.5702423453330994</c:v>
                </c:pt>
                <c:pt idx="9">
                  <c:v>6.6936157062806032</c:v>
                </c:pt>
                <c:pt idx="10">
                  <c:v>6.9585554301738739</c:v>
                </c:pt>
                <c:pt idx="11">
                  <c:v>7.3292933404445648</c:v>
                </c:pt>
                <c:pt idx="12">
                  <c:v>7.5012631714344025</c:v>
                </c:pt>
                <c:pt idx="13">
                  <c:v>7.6045572757720947</c:v>
                </c:pt>
                <c:pt idx="14">
                  <c:v>7.6937153935432434</c:v>
                </c:pt>
                <c:pt idx="15">
                  <c:v>7.7592067988668552</c:v>
                </c:pt>
                <c:pt idx="16">
                  <c:v>7.7700808644294739</c:v>
                </c:pt>
                <c:pt idx="17">
                  <c:v>7.860063761472702</c:v>
                </c:pt>
                <c:pt idx="18">
                  <c:v>7.8905392571219375</c:v>
                </c:pt>
                <c:pt idx="19">
                  <c:v>7.915862649679184</c:v>
                </c:pt>
                <c:pt idx="20">
                  <c:v>7.9578570018101651</c:v>
                </c:pt>
                <c:pt idx="21">
                  <c:v>8.0171920359134674</c:v>
                </c:pt>
                <c:pt idx="22">
                  <c:v>8.0716773867607117</c:v>
                </c:pt>
                <c:pt idx="23">
                  <c:v>8.4734655916690826</c:v>
                </c:pt>
                <c:pt idx="24">
                  <c:v>8.9287526905536652</c:v>
                </c:pt>
                <c:pt idx="25">
                  <c:v>9.5184721052646637</c:v>
                </c:pt>
                <c:pt idx="26">
                  <c:v>9.631483256816864</c:v>
                </c:pt>
                <c:pt idx="27">
                  <c:v>10.994084924459457</c:v>
                </c:pt>
                <c:pt idx="28">
                  <c:v>11.018659174442291</c:v>
                </c:pt>
                <c:pt idx="29">
                  <c:v>11.29605695605278</c:v>
                </c:pt>
                <c:pt idx="30">
                  <c:v>11.494790762662888</c:v>
                </c:pt>
                <c:pt idx="31">
                  <c:v>11.496629565954208</c:v>
                </c:pt>
                <c:pt idx="32">
                  <c:v>12.090325355529785</c:v>
                </c:pt>
              </c:numCache>
            </c:numRef>
          </c:val>
          <c:extLst>
            <c:ext xmlns:c16="http://schemas.microsoft.com/office/drawing/2014/chart" uri="{C3380CC4-5D6E-409C-BE32-E72D297353CC}">
              <c16:uniqueId val="{0000001C-F04D-4D8D-B450-D11898357D51}"/>
            </c:ext>
          </c:extLst>
        </c:ser>
        <c:dLbls>
          <c:showLegendKey val="0"/>
          <c:showVal val="0"/>
          <c:showCatName val="0"/>
          <c:showSerName val="0"/>
          <c:showPercent val="0"/>
          <c:showBubbleSize val="0"/>
        </c:dLbls>
        <c:gapWidth val="150"/>
        <c:overlap val="100"/>
        <c:axId val="101134720"/>
        <c:axId val="101136640"/>
      </c:barChart>
      <c:catAx>
        <c:axId val="1011347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01136640"/>
        <c:crosses val="autoZero"/>
        <c:auto val="1"/>
        <c:lblAlgn val="ctr"/>
        <c:lblOffset val="0"/>
        <c:tickLblSkip val="1"/>
        <c:noMultiLvlLbl val="0"/>
      </c:catAx>
      <c:valAx>
        <c:axId val="101136640"/>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101134720"/>
        <c:crosses val="autoZero"/>
        <c:crossBetween val="between"/>
      </c:valAx>
      <c:spPr>
        <a:solidFill>
          <a:srgbClr val="F4FFFF">
            <a:alpha val="50000"/>
          </a:srgbClr>
        </a:solidFill>
        <a:ln w="9525">
          <a:solidFill>
            <a:srgbClr val="000000"/>
          </a:solidFill>
        </a:ln>
      </c:spPr>
    </c:plotArea>
    <c:legend>
      <c:legendPos val="t"/>
      <c:layout>
        <c:manualLayout>
          <c:xMode val="edge"/>
          <c:yMode val="edge"/>
          <c:x val="6.2477910141821316E-2"/>
          <c:y val="1.9920803043647736E-2"/>
          <c:w val="0.92475105305319916"/>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30265389756511E-3"/>
          <c:y val="0.16815040146674884"/>
          <c:w val="0.98908716826280441"/>
          <c:h val="0.82686939777233903"/>
        </c:manualLayout>
      </c:layout>
      <c:lineChart>
        <c:grouping val="standard"/>
        <c:varyColors val="0"/>
        <c:ser>
          <c:idx val="2"/>
          <c:order val="0"/>
          <c:tx>
            <c:strRef>
              <c:f>'Chart LMF1.1.B'!$M$6</c:f>
              <c:strCache>
                <c:ptCount val="1"/>
                <c:pt idx="0">
                  <c:v>2008</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triangle"/>
            <c:size val="6"/>
            <c:spPr>
              <a:solidFill>
                <a:srgbClr val="CCCCCC"/>
              </a:solidFill>
              <a:ln w="3175">
                <a:solidFill>
                  <a:srgbClr val="000000"/>
                </a:solidFill>
                <a:prstDash val="solid"/>
              </a:ln>
              <a:effectLst/>
              <a:extLst/>
            </c:spPr>
          </c:marker>
          <c:dPt>
            <c:idx val="18"/>
            <c:bubble3D val="0"/>
            <c:extLst>
              <c:ext xmlns:c16="http://schemas.microsoft.com/office/drawing/2014/chart" uri="{C3380CC4-5D6E-409C-BE32-E72D297353CC}">
                <c16:uniqueId val="{00000006-947E-485B-8D90-977989B908EF}"/>
              </c:ext>
            </c:extLst>
          </c:dPt>
          <c:cat>
            <c:strRef>
              <c:f>'Chart LMF1.1.B'!$L$7:$L$32</c:f>
              <c:strCache>
                <c:ptCount val="26"/>
                <c:pt idx="0">
                  <c:v>Slovenia</c:v>
                </c:pt>
                <c:pt idx="1">
                  <c:v>Portugal</c:v>
                </c:pt>
                <c:pt idx="2">
                  <c:v>Finland</c:v>
                </c:pt>
                <c:pt idx="3">
                  <c:v>Cyprus (a,b)</c:v>
                </c:pt>
                <c:pt idx="4">
                  <c:v>Czech Republic</c:v>
                </c:pt>
                <c:pt idx="5">
                  <c:v>Hungary</c:v>
                </c:pt>
                <c:pt idx="6">
                  <c:v>Estonia</c:v>
                </c:pt>
                <c:pt idx="7">
                  <c:v>Austria</c:v>
                </c:pt>
                <c:pt idx="8">
                  <c:v>Slovak Republic</c:v>
                </c:pt>
                <c:pt idx="9">
                  <c:v>Netherlands</c:v>
                </c:pt>
                <c:pt idx="10">
                  <c:v>Luxembourg</c:v>
                </c:pt>
                <c:pt idx="11">
                  <c:v>United States</c:v>
                </c:pt>
                <c:pt idx="12">
                  <c:v>Spain</c:v>
                </c:pt>
                <c:pt idx="13">
                  <c:v>Romania</c:v>
                </c:pt>
                <c:pt idx="14">
                  <c:v>Greece</c:v>
                </c:pt>
                <c:pt idx="15">
                  <c:v>OECD-22 average</c:v>
                </c:pt>
                <c:pt idx="16">
                  <c:v>Poland</c:v>
                </c:pt>
                <c:pt idx="17">
                  <c:v>Latvia</c:v>
                </c:pt>
                <c:pt idx="18">
                  <c:v>Italy</c:v>
                </c:pt>
                <c:pt idx="19">
                  <c:v>Lithuania</c:v>
                </c:pt>
                <c:pt idx="20">
                  <c:v>Germany</c:v>
                </c:pt>
                <c:pt idx="21">
                  <c:v>Bulgaria</c:v>
                </c:pt>
                <c:pt idx="22">
                  <c:v>United Kingdom</c:v>
                </c:pt>
                <c:pt idx="23">
                  <c:v>Belgium</c:v>
                </c:pt>
                <c:pt idx="24">
                  <c:v>Ireland</c:v>
                </c:pt>
                <c:pt idx="25">
                  <c:v>France</c:v>
                </c:pt>
              </c:strCache>
            </c:strRef>
          </c:cat>
          <c:val>
            <c:numRef>
              <c:f>'Chart LMF1.1.B'!$M$7:$M$32</c:f>
              <c:numCache>
                <c:formatCode>0.0</c:formatCode>
                <c:ptCount val="26"/>
                <c:pt idx="0">
                  <c:v>2.6119193062186241</c:v>
                </c:pt>
                <c:pt idx="1">
                  <c:v>4.8379648476839066</c:v>
                </c:pt>
                <c:pt idx="2">
                  <c:v>4.3895818293094635</c:v>
                </c:pt>
                <c:pt idx="3">
                  <c:v>3.6587003618478775</c:v>
                </c:pt>
                <c:pt idx="4">
                  <c:v>7.8378304839134216</c:v>
                </c:pt>
                <c:pt idx="5">
                  <c:v>15.259568393230438</c:v>
                </c:pt>
                <c:pt idx="6">
                  <c:v>7.0717982947826385</c:v>
                </c:pt>
                <c:pt idx="7">
                  <c:v>5.9880699962377548</c:v>
                </c:pt>
                <c:pt idx="8">
                  <c:v>8.931722491979599</c:v>
                </c:pt>
                <c:pt idx="9">
                  <c:v>6.1327580362558365</c:v>
                </c:pt>
                <c:pt idx="10">
                  <c:v>3.2221067696809769</c:v>
                </c:pt>
                <c:pt idx="11">
                  <c:v>8.3312291333501669</c:v>
                </c:pt>
                <c:pt idx="12">
                  <c:v>5.9341832995414734</c:v>
                </c:pt>
                <c:pt idx="13">
                  <c:v>9.5381133258342743</c:v>
                </c:pt>
                <c:pt idx="14">
                  <c:v>3.161776065826416</c:v>
                </c:pt>
                <c:pt idx="15">
                  <c:v>8.0136155610483044</c:v>
                </c:pt>
                <c:pt idx="16">
                  <c:v>7.9767219722270966</c:v>
                </c:pt>
                <c:pt idx="17">
                  <c:v>7.2562091052532196</c:v>
                </c:pt>
                <c:pt idx="18">
                  <c:v>6.4926989376544952</c:v>
                </c:pt>
                <c:pt idx="19">
                  <c:v>9.4859182834625244</c:v>
                </c:pt>
                <c:pt idx="20">
                  <c:v>10.864726454019547</c:v>
                </c:pt>
                <c:pt idx="21">
                  <c:v>11.664847284555435</c:v>
                </c:pt>
                <c:pt idx="22">
                  <c:v>17.387613654136658</c:v>
                </c:pt>
                <c:pt idx="23">
                  <c:v>11.382163316011429</c:v>
                </c:pt>
                <c:pt idx="24">
                  <c:v>13.375593721866608</c:v>
                </c:pt>
                <c:pt idx="25">
                  <c:v>8.3673879504203796</c:v>
                </c:pt>
              </c:numCache>
            </c:numRef>
          </c:val>
          <c:smooth val="0"/>
          <c:extLst>
            <c:ext xmlns:c16="http://schemas.microsoft.com/office/drawing/2014/chart" uri="{C3380CC4-5D6E-409C-BE32-E72D297353CC}">
              <c16:uniqueId val="{00000007-947E-485B-8D90-977989B908EF}"/>
            </c:ext>
          </c:extLst>
        </c:ser>
        <c:ser>
          <c:idx val="0"/>
          <c:order val="1"/>
          <c:tx>
            <c:strRef>
              <c:f>'Chart LMF1.1.B'!$N$6</c:f>
              <c:strCache>
                <c:ptCount val="1"/>
                <c:pt idx="0">
                  <c:v>2013</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6"/>
            <c:spPr>
              <a:solidFill>
                <a:srgbClr val="FFFFFF"/>
              </a:solidFill>
              <a:ln w="3175">
                <a:solidFill>
                  <a:srgbClr val="000000"/>
                </a:solidFill>
                <a:prstDash val="solid"/>
              </a:ln>
              <a:effectLst/>
              <a:extLst/>
            </c:spPr>
          </c:marker>
          <c:dPt>
            <c:idx val="18"/>
            <c:bubble3D val="0"/>
            <c:extLst>
              <c:ext xmlns:c16="http://schemas.microsoft.com/office/drawing/2014/chart" uri="{C3380CC4-5D6E-409C-BE32-E72D297353CC}">
                <c16:uniqueId val="{00000004-947E-485B-8D90-977989B908EF}"/>
              </c:ext>
            </c:extLst>
          </c:dPt>
          <c:cat>
            <c:strRef>
              <c:f>'Chart LMF1.1.B'!$L$7:$L$32</c:f>
              <c:strCache>
                <c:ptCount val="26"/>
                <c:pt idx="0">
                  <c:v>Slovenia</c:v>
                </c:pt>
                <c:pt idx="1">
                  <c:v>Portugal</c:v>
                </c:pt>
                <c:pt idx="2">
                  <c:v>Finland</c:v>
                </c:pt>
                <c:pt idx="3">
                  <c:v>Cyprus (a,b)</c:v>
                </c:pt>
                <c:pt idx="4">
                  <c:v>Czech Republic</c:v>
                </c:pt>
                <c:pt idx="5">
                  <c:v>Hungary</c:v>
                </c:pt>
                <c:pt idx="6">
                  <c:v>Estonia</c:v>
                </c:pt>
                <c:pt idx="7">
                  <c:v>Austria</c:v>
                </c:pt>
                <c:pt idx="8">
                  <c:v>Slovak Republic</c:v>
                </c:pt>
                <c:pt idx="9">
                  <c:v>Netherlands</c:v>
                </c:pt>
                <c:pt idx="10">
                  <c:v>Luxembourg</c:v>
                </c:pt>
                <c:pt idx="11">
                  <c:v>United States</c:v>
                </c:pt>
                <c:pt idx="12">
                  <c:v>Spain</c:v>
                </c:pt>
                <c:pt idx="13">
                  <c:v>Romania</c:v>
                </c:pt>
                <c:pt idx="14">
                  <c:v>Greece</c:v>
                </c:pt>
                <c:pt idx="15">
                  <c:v>OECD-22 average</c:v>
                </c:pt>
                <c:pt idx="16">
                  <c:v>Poland</c:v>
                </c:pt>
                <c:pt idx="17">
                  <c:v>Latvia</c:v>
                </c:pt>
                <c:pt idx="18">
                  <c:v>Italy</c:v>
                </c:pt>
                <c:pt idx="19">
                  <c:v>Lithuania</c:v>
                </c:pt>
                <c:pt idx="20">
                  <c:v>Germany</c:v>
                </c:pt>
                <c:pt idx="21">
                  <c:v>Bulgaria</c:v>
                </c:pt>
                <c:pt idx="22">
                  <c:v>United Kingdom</c:v>
                </c:pt>
                <c:pt idx="23">
                  <c:v>Belgium</c:v>
                </c:pt>
                <c:pt idx="24">
                  <c:v>Ireland</c:v>
                </c:pt>
                <c:pt idx="25">
                  <c:v>France</c:v>
                </c:pt>
              </c:strCache>
            </c:strRef>
          </c:cat>
          <c:val>
            <c:numRef>
              <c:f>'Chart LMF1.1.B'!$N$7:$N$32</c:f>
              <c:numCache>
                <c:formatCode>0.0</c:formatCode>
                <c:ptCount val="26"/>
                <c:pt idx="0">
                  <c:v>4.4996850192546844</c:v>
                </c:pt>
                <c:pt idx="1">
                  <c:v>9.8235078155994415</c:v>
                </c:pt>
                <c:pt idx="2">
                  <c:v>6.1385277658700943</c:v>
                </c:pt>
                <c:pt idx="3">
                  <c:v>9.1769248247146606</c:v>
                </c:pt>
                <c:pt idx="4">
                  <c:v>8.956591784954071</c:v>
                </c:pt>
                <c:pt idx="5">
                  <c:v>14.895252883434296</c:v>
                </c:pt>
                <c:pt idx="6">
                  <c:v>8.6389027535915375</c:v>
                </c:pt>
                <c:pt idx="7">
                  <c:v>6.4225085079669952</c:v>
                </c:pt>
                <c:pt idx="8">
                  <c:v>11.111148446798325</c:v>
                </c:pt>
                <c:pt idx="9">
                  <c:v>8.2727037370204926</c:v>
                </c:pt>
                <c:pt idx="10">
                  <c:v>3.8783520460128784</c:v>
                </c:pt>
                <c:pt idx="11">
                  <c:v>8.8118352838697902</c:v>
                </c:pt>
                <c:pt idx="12">
                  <c:v>13.402721285820007</c:v>
                </c:pt>
                <c:pt idx="13">
                  <c:v>11.393092572689056</c:v>
                </c:pt>
                <c:pt idx="14">
                  <c:v>12.828294932842255</c:v>
                </c:pt>
                <c:pt idx="15">
                  <c:v>10.210875713456502</c:v>
                </c:pt>
                <c:pt idx="16">
                  <c:v>9.5861442387104034</c:v>
                </c:pt>
                <c:pt idx="17">
                  <c:v>9.0766154229640961</c:v>
                </c:pt>
                <c:pt idx="18">
                  <c:v>10.011667758226395</c:v>
                </c:pt>
                <c:pt idx="19">
                  <c:v>11.89812570810318</c:v>
                </c:pt>
                <c:pt idx="20">
                  <c:v>9.2572487890720367</c:v>
                </c:pt>
                <c:pt idx="21">
                  <c:v>16.190363466739655</c:v>
                </c:pt>
                <c:pt idx="22">
                  <c:v>15.257401764392853</c:v>
                </c:pt>
                <c:pt idx="23">
                  <c:v>12.603184580802917</c:v>
                </c:pt>
                <c:pt idx="24">
                  <c:v>17.898622155189514</c:v>
                </c:pt>
                <c:pt idx="25">
                  <c:v>11.370223015546799</c:v>
                </c:pt>
              </c:numCache>
            </c:numRef>
          </c:val>
          <c:smooth val="0"/>
          <c:extLst>
            <c:ext xmlns:c16="http://schemas.microsoft.com/office/drawing/2014/chart" uri="{C3380CC4-5D6E-409C-BE32-E72D297353CC}">
              <c16:uniqueId val="{00000005-947E-485B-8D90-977989B908EF}"/>
            </c:ext>
          </c:extLst>
        </c:ser>
        <c:ser>
          <c:idx val="4"/>
          <c:order val="2"/>
          <c:tx>
            <c:strRef>
              <c:f>'Chart LMF1.1.B'!$O$6</c:f>
              <c:strCache>
                <c:ptCount val="1"/>
                <c:pt idx="0">
                  <c:v>2018</c:v>
                </c:pt>
              </c:strCache>
            </c:strRef>
          </c:tx>
          <c:spPr>
            <a:ln w="6350" cmpd="sng">
              <a:noFill/>
              <a:round/>
            </a:ln>
            <a:effectLst/>
          </c:spPr>
          <c:marker>
            <c:symbol val="square"/>
            <c:size val="6"/>
            <c:spPr>
              <a:solidFill>
                <a:schemeClr val="accent1"/>
              </a:solidFill>
              <a:ln>
                <a:solidFill>
                  <a:schemeClr val="tx1"/>
                </a:solidFill>
              </a:ln>
            </c:spPr>
          </c:marker>
          <c:dPt>
            <c:idx val="15"/>
            <c:marker>
              <c:spPr>
                <a:solidFill>
                  <a:schemeClr val="tx1"/>
                </a:solidFill>
                <a:ln>
                  <a:solidFill>
                    <a:schemeClr val="tx1"/>
                  </a:solidFill>
                </a:ln>
              </c:spPr>
            </c:marker>
            <c:bubble3D val="0"/>
            <c:extLst>
              <c:ext xmlns:c16="http://schemas.microsoft.com/office/drawing/2014/chart" uri="{C3380CC4-5D6E-409C-BE32-E72D297353CC}">
                <c16:uniqueId val="{00000008-947E-485B-8D90-977989B908EF}"/>
              </c:ext>
            </c:extLst>
          </c:dPt>
          <c:dPt>
            <c:idx val="16"/>
            <c:bubble3D val="0"/>
            <c:extLst>
              <c:ext xmlns:c16="http://schemas.microsoft.com/office/drawing/2014/chart" uri="{C3380CC4-5D6E-409C-BE32-E72D297353CC}">
                <c16:uniqueId val="{00000000-947E-485B-8D90-977989B908EF}"/>
              </c:ext>
            </c:extLst>
          </c:dPt>
          <c:dPt>
            <c:idx val="18"/>
            <c:bubble3D val="0"/>
            <c:extLst>
              <c:ext xmlns:c16="http://schemas.microsoft.com/office/drawing/2014/chart" uri="{C3380CC4-5D6E-409C-BE32-E72D297353CC}">
                <c16:uniqueId val="{00000002-947E-485B-8D90-977989B908EF}"/>
              </c:ext>
            </c:extLst>
          </c:dPt>
          <c:cat>
            <c:strRef>
              <c:f>'Chart LMF1.1.B'!$L$7:$L$32</c:f>
              <c:strCache>
                <c:ptCount val="26"/>
                <c:pt idx="0">
                  <c:v>Slovenia</c:v>
                </c:pt>
                <c:pt idx="1">
                  <c:v>Portugal</c:v>
                </c:pt>
                <c:pt idx="2">
                  <c:v>Finland</c:v>
                </c:pt>
                <c:pt idx="3">
                  <c:v>Cyprus (a,b)</c:v>
                </c:pt>
                <c:pt idx="4">
                  <c:v>Czech Republic</c:v>
                </c:pt>
                <c:pt idx="5">
                  <c:v>Hungary</c:v>
                </c:pt>
                <c:pt idx="6">
                  <c:v>Estonia</c:v>
                </c:pt>
                <c:pt idx="7">
                  <c:v>Austria</c:v>
                </c:pt>
                <c:pt idx="8">
                  <c:v>Slovak Republic</c:v>
                </c:pt>
                <c:pt idx="9">
                  <c:v>Netherlands</c:v>
                </c:pt>
                <c:pt idx="10">
                  <c:v>Luxembourg</c:v>
                </c:pt>
                <c:pt idx="11">
                  <c:v>United States</c:v>
                </c:pt>
                <c:pt idx="12">
                  <c:v>Spain</c:v>
                </c:pt>
                <c:pt idx="13">
                  <c:v>Romania</c:v>
                </c:pt>
                <c:pt idx="14">
                  <c:v>Greece</c:v>
                </c:pt>
                <c:pt idx="15">
                  <c:v>OECD-22 average</c:v>
                </c:pt>
                <c:pt idx="16">
                  <c:v>Poland</c:v>
                </c:pt>
                <c:pt idx="17">
                  <c:v>Latvia</c:v>
                </c:pt>
                <c:pt idx="18">
                  <c:v>Italy</c:v>
                </c:pt>
                <c:pt idx="19">
                  <c:v>Lithuania</c:v>
                </c:pt>
                <c:pt idx="20">
                  <c:v>Germany</c:v>
                </c:pt>
                <c:pt idx="21">
                  <c:v>Bulgaria</c:v>
                </c:pt>
                <c:pt idx="22">
                  <c:v>United Kingdom</c:v>
                </c:pt>
                <c:pt idx="23">
                  <c:v>Belgium</c:v>
                </c:pt>
                <c:pt idx="24">
                  <c:v>Ireland</c:v>
                </c:pt>
                <c:pt idx="25">
                  <c:v>France</c:v>
                </c:pt>
              </c:strCache>
            </c:strRef>
          </c:cat>
          <c:val>
            <c:numRef>
              <c:f>'Chart LMF1.1.B'!$O$7:$O$32</c:f>
              <c:numCache>
                <c:formatCode>0.0</c:formatCode>
                <c:ptCount val="26"/>
                <c:pt idx="0">
                  <c:v>2.2183265537023544</c:v>
                </c:pt>
                <c:pt idx="1">
                  <c:v>4.9394920468330383</c:v>
                </c:pt>
                <c:pt idx="2">
                  <c:v>5.8387376368045807</c:v>
                </c:pt>
                <c:pt idx="3">
                  <c:v>6.3350439071655273</c:v>
                </c:pt>
                <c:pt idx="4">
                  <c:v>6.3509389758110046</c:v>
                </c:pt>
                <c:pt idx="5">
                  <c:v>6.3712380826473236</c:v>
                </c:pt>
                <c:pt idx="6">
                  <c:v>6.4484201371669769</c:v>
                </c:pt>
                <c:pt idx="7">
                  <c:v>6.9585554301738739</c:v>
                </c:pt>
                <c:pt idx="8">
                  <c:v>7.3292933404445648</c:v>
                </c:pt>
                <c:pt idx="9">
                  <c:v>7.5012631714344025</c:v>
                </c:pt>
                <c:pt idx="10">
                  <c:v>7.6045572757720947</c:v>
                </c:pt>
                <c:pt idx="11">
                  <c:v>7.7592067988668552</c:v>
                </c:pt>
                <c:pt idx="12">
                  <c:v>7.7700808644294739</c:v>
                </c:pt>
                <c:pt idx="13">
                  <c:v>7.860063761472702</c:v>
                </c:pt>
                <c:pt idx="14">
                  <c:v>7.915862649679184</c:v>
                </c:pt>
                <c:pt idx="15">
                  <c:v>8.000346665228653</c:v>
                </c:pt>
                <c:pt idx="16">
                  <c:v>8.0716773867607117</c:v>
                </c:pt>
                <c:pt idx="17">
                  <c:v>8.4734655916690826</c:v>
                </c:pt>
                <c:pt idx="18">
                  <c:v>8.9287526905536652</c:v>
                </c:pt>
                <c:pt idx="19">
                  <c:v>9.5184721052646637</c:v>
                </c:pt>
                <c:pt idx="20">
                  <c:v>9.631483256816864</c:v>
                </c:pt>
                <c:pt idx="21">
                  <c:v>11.018659174442291</c:v>
                </c:pt>
                <c:pt idx="22">
                  <c:v>11.29605695605278</c:v>
                </c:pt>
                <c:pt idx="23">
                  <c:v>11.494790762662888</c:v>
                </c:pt>
                <c:pt idx="24">
                  <c:v>11.496629565954208</c:v>
                </c:pt>
                <c:pt idx="25">
                  <c:v>12.090325355529785</c:v>
                </c:pt>
              </c:numCache>
            </c:numRef>
          </c:val>
          <c:smooth val="0"/>
          <c:extLst>
            <c:ext xmlns:c16="http://schemas.microsoft.com/office/drawing/2014/chart" uri="{C3380CC4-5D6E-409C-BE32-E72D297353CC}">
              <c16:uniqueId val="{00000003-947E-485B-8D90-977989B908EF}"/>
            </c:ext>
          </c:extLst>
        </c:ser>
        <c:dLbls>
          <c:showLegendKey val="0"/>
          <c:showVal val="0"/>
          <c:showCatName val="0"/>
          <c:showSerName val="0"/>
          <c:showPercent val="0"/>
          <c:showBubbleSize val="0"/>
        </c:dLbls>
        <c:hiLowLines/>
        <c:marker val="1"/>
        <c:smooth val="0"/>
        <c:axId val="102432128"/>
        <c:axId val="202660480"/>
      </c:lineChart>
      <c:catAx>
        <c:axId val="1024321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02660480"/>
        <c:crosses val="autoZero"/>
        <c:auto val="1"/>
        <c:lblAlgn val="ctr"/>
        <c:lblOffset val="0"/>
        <c:tickLblSkip val="1"/>
        <c:noMultiLvlLbl val="0"/>
      </c:catAx>
      <c:valAx>
        <c:axId val="202660480"/>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GB" sz="750" b="0" i="0">
                    <a:solidFill>
                      <a:srgbClr val="000000"/>
                    </a:solidFill>
                    <a:latin typeface="Arial Narrow"/>
                  </a:rPr>
                  <a:t>%</a:t>
                </a:r>
              </a:p>
            </c:rich>
          </c:tx>
          <c:layout>
            <c:manualLayout>
              <c:xMode val="edge"/>
              <c:yMode val="edge"/>
              <c:x val="2.0821854810187185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10243212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5.6921674052448273E-2"/>
          <c:y val="1.9920803043647736E-2"/>
          <c:w val="0.93235212941140477"/>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6.3037260617912302E-2"/>
          <c:y val="0.19883275074134407"/>
          <c:w val="0.92234894491090169"/>
          <c:h val="0.54845774554546534"/>
        </c:manualLayout>
      </c:layout>
      <c:barChart>
        <c:barDir val="col"/>
        <c:grouping val="percentStacked"/>
        <c:varyColors val="0"/>
        <c:ser>
          <c:idx val="4"/>
          <c:order val="0"/>
          <c:tx>
            <c:strRef>
              <c:f>'Chart LMF1.1.C'!$M$4</c:f>
              <c:strCache>
                <c:ptCount val="1"/>
                <c:pt idx="0">
                  <c:v>Working - two adults full time</c:v>
                </c:pt>
              </c:strCache>
            </c:strRef>
          </c:tx>
          <c:spPr>
            <a:solidFill>
              <a:schemeClr val="accent1"/>
            </a:solidFill>
            <a:ln w="6350" cmpd="sng">
              <a:solidFill>
                <a:srgbClr val="000000"/>
              </a:solidFill>
              <a:round/>
            </a:ln>
            <a:effectLst/>
          </c:spPr>
          <c:invertIfNegative val="0"/>
          <c:dPt>
            <c:idx val="4"/>
            <c:invertIfNegative val="0"/>
            <c:bubble3D val="0"/>
            <c:extLst>
              <c:ext xmlns:c16="http://schemas.microsoft.com/office/drawing/2014/chart" uri="{C3380CC4-5D6E-409C-BE32-E72D297353CC}">
                <c16:uniqueId val="{00000001-8831-4044-B8FE-1FB4FBDDB9A4}"/>
              </c:ext>
            </c:extLst>
          </c:dPt>
          <c:dPt>
            <c:idx val="5"/>
            <c:invertIfNegative val="0"/>
            <c:bubble3D val="0"/>
            <c:extLst>
              <c:ext xmlns:c16="http://schemas.microsoft.com/office/drawing/2014/chart" uri="{C3380CC4-5D6E-409C-BE32-E72D297353CC}">
                <c16:uniqueId val="{00000002-8831-4044-B8FE-1FB4FBDDB9A4}"/>
              </c:ext>
            </c:extLst>
          </c:dPt>
          <c:dPt>
            <c:idx val="7"/>
            <c:invertIfNegative val="0"/>
            <c:bubble3D val="0"/>
            <c:spPr>
              <a:pattFill prst="dkDnDiag">
                <a:fgClr>
                  <a:schemeClr val="accent1"/>
                </a:fgClr>
                <a:bgClr>
                  <a:srgbClr val="CCCCCC"/>
                </a:bgClr>
              </a:pattFill>
              <a:ln w="6350" cmpd="sng">
                <a:solidFill>
                  <a:srgbClr val="000000"/>
                </a:solidFill>
                <a:round/>
              </a:ln>
              <a:effectLst/>
            </c:spPr>
            <c:extLst>
              <c:ext xmlns:c16="http://schemas.microsoft.com/office/drawing/2014/chart" uri="{C3380CC4-5D6E-409C-BE32-E72D297353CC}">
                <c16:uniqueId val="{0000003B-8831-4044-B8FE-1FB4FBDDB9A4}"/>
              </c:ext>
            </c:extLst>
          </c:dPt>
          <c:dPt>
            <c:idx val="12"/>
            <c:invertIfNegative val="0"/>
            <c:bubble3D val="0"/>
            <c:extLst>
              <c:ext xmlns:c16="http://schemas.microsoft.com/office/drawing/2014/chart" uri="{C3380CC4-5D6E-409C-BE32-E72D297353CC}">
                <c16:uniqueId val="{00000003-8831-4044-B8FE-1FB4FBDDB9A4}"/>
              </c:ext>
            </c:extLst>
          </c:dPt>
          <c:dPt>
            <c:idx val="14"/>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3A-8831-4044-B8FE-1FB4FBDDB9A4}"/>
              </c:ext>
            </c:extLst>
          </c:dPt>
          <c:dPt>
            <c:idx val="15"/>
            <c:invertIfNegative val="0"/>
            <c:bubble3D val="0"/>
            <c:extLst>
              <c:ext xmlns:c16="http://schemas.microsoft.com/office/drawing/2014/chart" uri="{C3380CC4-5D6E-409C-BE32-E72D297353CC}">
                <c16:uniqueId val="{00000005-8831-4044-B8FE-1FB4FBDDB9A4}"/>
              </c:ext>
            </c:extLst>
          </c:dPt>
          <c:dPt>
            <c:idx val="16"/>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7-8831-4044-B8FE-1FB4FBDDB9A4}"/>
              </c:ext>
            </c:extLst>
          </c:dPt>
          <c:dPt>
            <c:idx val="17"/>
            <c:invertIfNegative val="0"/>
            <c:bubble3D val="0"/>
            <c:extLst>
              <c:ext xmlns:c16="http://schemas.microsoft.com/office/drawing/2014/chart" uri="{C3380CC4-5D6E-409C-BE32-E72D297353CC}">
                <c16:uniqueId val="{00000009-8831-4044-B8FE-1FB4FBDDB9A4}"/>
              </c:ext>
            </c:extLst>
          </c:dPt>
          <c:dPt>
            <c:idx val="20"/>
            <c:invertIfNegative val="0"/>
            <c:bubble3D val="0"/>
            <c:extLst>
              <c:ext xmlns:c16="http://schemas.microsoft.com/office/drawing/2014/chart" uri="{C3380CC4-5D6E-409C-BE32-E72D297353CC}">
                <c16:uniqueId val="{0000000A-8831-4044-B8FE-1FB4FBDDB9A4}"/>
              </c:ext>
            </c:extLst>
          </c:dPt>
          <c:dPt>
            <c:idx val="21"/>
            <c:invertIfNegative val="0"/>
            <c:bubble3D val="0"/>
            <c:extLst>
              <c:ext xmlns:c16="http://schemas.microsoft.com/office/drawing/2014/chart" uri="{C3380CC4-5D6E-409C-BE32-E72D297353CC}">
                <c16:uniqueId val="{0000000B-8831-4044-B8FE-1FB4FBDDB9A4}"/>
              </c:ext>
            </c:extLst>
          </c:dPt>
          <c:cat>
            <c:strRef>
              <c:f>'Chart LMF1.1.C'!$L$8:$L$39</c:f>
              <c:strCache>
                <c:ptCount val="32"/>
                <c:pt idx="0">
                  <c:v>Malta</c:v>
                </c:pt>
                <c:pt idx="1">
                  <c:v>Slovenia</c:v>
                </c:pt>
                <c:pt idx="2">
                  <c:v>Estonia</c:v>
                </c:pt>
                <c:pt idx="3">
                  <c:v>Czech Republic</c:v>
                </c:pt>
                <c:pt idx="4">
                  <c:v>Portugal</c:v>
                </c:pt>
                <c:pt idx="5">
                  <c:v>Sweden</c:v>
                </c:pt>
                <c:pt idx="6">
                  <c:v>Denmark</c:v>
                </c:pt>
                <c:pt idx="7">
                  <c:v>United States</c:v>
                </c:pt>
                <c:pt idx="8">
                  <c:v>Netherlands</c:v>
                </c:pt>
                <c:pt idx="9">
                  <c:v>Luxembourg</c:v>
                </c:pt>
                <c:pt idx="10">
                  <c:v>Hungary</c:v>
                </c:pt>
                <c:pt idx="11">
                  <c:v>Finland</c:v>
                </c:pt>
                <c:pt idx="12">
                  <c:v>Cyprus (a,b)</c:v>
                </c:pt>
                <c:pt idx="13">
                  <c:v>United Kingdom</c:v>
                </c:pt>
                <c:pt idx="14">
                  <c:v>EU average</c:v>
                </c:pt>
                <c:pt idx="15">
                  <c:v>Lithuania</c:v>
                </c:pt>
                <c:pt idx="16">
                  <c:v>OECD-24 average</c:v>
                </c:pt>
                <c:pt idx="17">
                  <c:v>Poland</c:v>
                </c:pt>
                <c:pt idx="18">
                  <c:v>Spain</c:v>
                </c:pt>
                <c:pt idx="19">
                  <c:v>Austria</c:v>
                </c:pt>
                <c:pt idx="20">
                  <c:v>Greece</c:v>
                </c:pt>
                <c:pt idx="21">
                  <c:v>Slovak Republic</c:v>
                </c:pt>
                <c:pt idx="22">
                  <c:v>Latvia</c:v>
                </c:pt>
                <c:pt idx="23">
                  <c:v>Ireland</c:v>
                </c:pt>
                <c:pt idx="24">
                  <c:v>Romania</c:v>
                </c:pt>
                <c:pt idx="25">
                  <c:v>Italy</c:v>
                </c:pt>
                <c:pt idx="26">
                  <c:v>Germany</c:v>
                </c:pt>
                <c:pt idx="27">
                  <c:v>France</c:v>
                </c:pt>
                <c:pt idx="28">
                  <c:v>Croatia</c:v>
                </c:pt>
                <c:pt idx="29">
                  <c:v>Belgium</c:v>
                </c:pt>
                <c:pt idx="30">
                  <c:v>Bulgaria</c:v>
                </c:pt>
                <c:pt idx="31">
                  <c:v>Turkey</c:v>
                </c:pt>
              </c:strCache>
            </c:strRef>
          </c:cat>
          <c:val>
            <c:numRef>
              <c:f>'Chart LMF1.1.C'!$M$8:$M$39</c:f>
              <c:numCache>
                <c:formatCode>0.0</c:formatCode>
                <c:ptCount val="32"/>
                <c:pt idx="0">
                  <c:v>46.871224045753479</c:v>
                </c:pt>
                <c:pt idx="1">
                  <c:v>73.064553737640381</c:v>
                </c:pt>
                <c:pt idx="2">
                  <c:v>50.137495994567871</c:v>
                </c:pt>
                <c:pt idx="3">
                  <c:v>55.567002296447754</c:v>
                </c:pt>
                <c:pt idx="4">
                  <c:v>68.574607372283936</c:v>
                </c:pt>
                <c:pt idx="5">
                  <c:v>71.732014417648315</c:v>
                </c:pt>
                <c:pt idx="6">
                  <c:v>67.569112777709961</c:v>
                </c:pt>
                <c:pt idx="7">
                  <c:v>60.555806331324945</c:v>
                </c:pt>
                <c:pt idx="8">
                  <c:v>23.669733107089996</c:v>
                </c:pt>
                <c:pt idx="9">
                  <c:v>37.420427799224854</c:v>
                </c:pt>
                <c:pt idx="10">
                  <c:v>44.303974509239197</c:v>
                </c:pt>
                <c:pt idx="11">
                  <c:v>53.157287836074829</c:v>
                </c:pt>
                <c:pt idx="12">
                  <c:v>57.415592670440674</c:v>
                </c:pt>
                <c:pt idx="13">
                  <c:v>32.450070977210999</c:v>
                </c:pt>
                <c:pt idx="14">
                  <c:v>49.872519341962679</c:v>
                </c:pt>
                <c:pt idx="15">
                  <c:v>62.941789627075195</c:v>
                </c:pt>
                <c:pt idx="16">
                  <c:v>46.852256109317146</c:v>
                </c:pt>
                <c:pt idx="17">
                  <c:v>50.930792093276978</c:v>
                </c:pt>
                <c:pt idx="18">
                  <c:v>46.297192573547363</c:v>
                </c:pt>
                <c:pt idx="19">
                  <c:v>27.890989184379578</c:v>
                </c:pt>
                <c:pt idx="20">
                  <c:v>43.137082457542419</c:v>
                </c:pt>
                <c:pt idx="21">
                  <c:v>47.655892372131348</c:v>
                </c:pt>
                <c:pt idx="22">
                  <c:v>59.414315223693848</c:v>
                </c:pt>
                <c:pt idx="23">
                  <c:v>37.658694386482239</c:v>
                </c:pt>
                <c:pt idx="24">
                  <c:v>57.502239942550659</c:v>
                </c:pt>
                <c:pt idx="25">
                  <c:v>31.021130084991455</c:v>
                </c:pt>
                <c:pt idx="26">
                  <c:v>26.839613914489746</c:v>
                </c:pt>
                <c:pt idx="27">
                  <c:v>49.614152312278748</c:v>
                </c:pt>
                <c:pt idx="28">
                  <c:v>66.571044921875</c:v>
                </c:pt>
                <c:pt idx="29">
                  <c:v>47.458907961845398</c:v>
                </c:pt>
                <c:pt idx="30">
                  <c:v>59.563606977462769</c:v>
                </c:pt>
                <c:pt idx="31">
                  <c:v>15.947313606739044</c:v>
                </c:pt>
              </c:numCache>
            </c:numRef>
          </c:val>
          <c:extLst>
            <c:ext xmlns:c16="http://schemas.microsoft.com/office/drawing/2014/chart" uri="{C3380CC4-5D6E-409C-BE32-E72D297353CC}">
              <c16:uniqueId val="{0000000C-8831-4044-B8FE-1FB4FBDDB9A4}"/>
            </c:ext>
          </c:extLst>
        </c:ser>
        <c:ser>
          <c:idx val="1"/>
          <c:order val="1"/>
          <c:tx>
            <c:strRef>
              <c:f>'Chart LMF1.1.C'!$N$4:$N$7</c:f>
              <c:strCache>
                <c:ptCount val="4"/>
                <c:pt idx="0">
                  <c:v>Working - one adult full time, one adult part time</c:v>
                </c:pt>
              </c:strCache>
            </c:strRef>
          </c:tx>
          <c:spPr>
            <a:solidFill>
              <a:srgbClr val="CCCCCC"/>
            </a:solidFill>
            <a:ln w="6350" cmpd="sng">
              <a:solidFill>
                <a:srgbClr val="000000"/>
              </a:solidFill>
              <a:round/>
            </a:ln>
            <a:effectLst/>
          </c:spPr>
          <c:invertIfNegative val="0"/>
          <c:dPt>
            <c:idx val="15"/>
            <c:invertIfNegative val="0"/>
            <c:bubble3D val="0"/>
            <c:extLst>
              <c:ext xmlns:c16="http://schemas.microsoft.com/office/drawing/2014/chart" uri="{C3380CC4-5D6E-409C-BE32-E72D297353CC}">
                <c16:uniqueId val="{0000000E-8831-4044-B8FE-1FB4FBDDB9A4}"/>
              </c:ext>
            </c:extLst>
          </c:dPt>
          <c:dPt>
            <c:idx val="16"/>
            <c:invertIfNegative val="0"/>
            <c:bubble3D val="0"/>
            <c:extLst>
              <c:ext xmlns:c16="http://schemas.microsoft.com/office/drawing/2014/chart" uri="{C3380CC4-5D6E-409C-BE32-E72D297353CC}">
                <c16:uniqueId val="{00000010-8831-4044-B8FE-1FB4FBDDB9A4}"/>
              </c:ext>
            </c:extLst>
          </c:dPt>
          <c:dPt>
            <c:idx val="17"/>
            <c:invertIfNegative val="0"/>
            <c:bubble3D val="0"/>
            <c:extLst>
              <c:ext xmlns:c16="http://schemas.microsoft.com/office/drawing/2014/chart" uri="{C3380CC4-5D6E-409C-BE32-E72D297353CC}">
                <c16:uniqueId val="{00000012-8831-4044-B8FE-1FB4FBDDB9A4}"/>
              </c:ext>
            </c:extLst>
          </c:dPt>
          <c:dPt>
            <c:idx val="20"/>
            <c:invertIfNegative val="0"/>
            <c:bubble3D val="0"/>
            <c:extLst>
              <c:ext xmlns:c16="http://schemas.microsoft.com/office/drawing/2014/chart" uri="{C3380CC4-5D6E-409C-BE32-E72D297353CC}">
                <c16:uniqueId val="{00000013-8831-4044-B8FE-1FB4FBDDB9A4}"/>
              </c:ext>
            </c:extLst>
          </c:dPt>
          <c:dPt>
            <c:idx val="21"/>
            <c:invertIfNegative val="0"/>
            <c:bubble3D val="0"/>
            <c:extLst>
              <c:ext xmlns:c16="http://schemas.microsoft.com/office/drawing/2014/chart" uri="{C3380CC4-5D6E-409C-BE32-E72D297353CC}">
                <c16:uniqueId val="{00000014-8831-4044-B8FE-1FB4FBDDB9A4}"/>
              </c:ext>
            </c:extLst>
          </c:dPt>
          <c:cat>
            <c:strRef>
              <c:f>'Chart LMF1.1.C'!$L$8:$L$39</c:f>
              <c:strCache>
                <c:ptCount val="32"/>
                <c:pt idx="0">
                  <c:v>Malta</c:v>
                </c:pt>
                <c:pt idx="1">
                  <c:v>Slovenia</c:v>
                </c:pt>
                <c:pt idx="2">
                  <c:v>Estonia</c:v>
                </c:pt>
                <c:pt idx="3">
                  <c:v>Czech Republic</c:v>
                </c:pt>
                <c:pt idx="4">
                  <c:v>Portugal</c:v>
                </c:pt>
                <c:pt idx="5">
                  <c:v>Sweden</c:v>
                </c:pt>
                <c:pt idx="6">
                  <c:v>Denmark</c:v>
                </c:pt>
                <c:pt idx="7">
                  <c:v>United States</c:v>
                </c:pt>
                <c:pt idx="8">
                  <c:v>Netherlands</c:v>
                </c:pt>
                <c:pt idx="9">
                  <c:v>Luxembourg</c:v>
                </c:pt>
                <c:pt idx="10">
                  <c:v>Hungary</c:v>
                </c:pt>
                <c:pt idx="11">
                  <c:v>Finland</c:v>
                </c:pt>
                <c:pt idx="12">
                  <c:v>Cyprus (a,b)</c:v>
                </c:pt>
                <c:pt idx="13">
                  <c:v>United Kingdom</c:v>
                </c:pt>
                <c:pt idx="14">
                  <c:v>EU average</c:v>
                </c:pt>
                <c:pt idx="15">
                  <c:v>Lithuania</c:v>
                </c:pt>
                <c:pt idx="16">
                  <c:v>OECD-24 average</c:v>
                </c:pt>
                <c:pt idx="17">
                  <c:v>Poland</c:v>
                </c:pt>
                <c:pt idx="18">
                  <c:v>Spain</c:v>
                </c:pt>
                <c:pt idx="19">
                  <c:v>Austria</c:v>
                </c:pt>
                <c:pt idx="20">
                  <c:v>Greece</c:v>
                </c:pt>
                <c:pt idx="21">
                  <c:v>Slovak Republic</c:v>
                </c:pt>
                <c:pt idx="22">
                  <c:v>Latvia</c:v>
                </c:pt>
                <c:pt idx="23">
                  <c:v>Ireland</c:v>
                </c:pt>
                <c:pt idx="24">
                  <c:v>Romania</c:v>
                </c:pt>
                <c:pt idx="25">
                  <c:v>Italy</c:v>
                </c:pt>
                <c:pt idx="26">
                  <c:v>Germany</c:v>
                </c:pt>
                <c:pt idx="27">
                  <c:v>France</c:v>
                </c:pt>
                <c:pt idx="28">
                  <c:v>Croatia</c:v>
                </c:pt>
                <c:pt idx="29">
                  <c:v>Belgium</c:v>
                </c:pt>
                <c:pt idx="30">
                  <c:v>Bulgaria</c:v>
                </c:pt>
                <c:pt idx="31">
                  <c:v>Turkey</c:v>
                </c:pt>
              </c:strCache>
            </c:strRef>
          </c:cat>
          <c:val>
            <c:numRef>
              <c:f>'Chart LMF1.1.C'!$N$8:$N$39</c:f>
              <c:numCache>
                <c:formatCode>0.0</c:formatCode>
                <c:ptCount val="32"/>
                <c:pt idx="0">
                  <c:v>19.198046624660492</c:v>
                </c:pt>
                <c:pt idx="1">
                  <c:v>9.8570972681045532</c:v>
                </c:pt>
                <c:pt idx="2">
                  <c:v>10.539720207452774</c:v>
                </c:pt>
                <c:pt idx="3">
                  <c:v>7.4483528733253479</c:v>
                </c:pt>
                <c:pt idx="4">
                  <c:v>5.4053600877523422</c:v>
                </c:pt>
                <c:pt idx="5">
                  <c:v>8.8139541447162628</c:v>
                </c:pt>
                <c:pt idx="6">
                  <c:v>11.982478201389313</c:v>
                </c:pt>
                <c:pt idx="7">
                  <c:v>0</c:v>
                </c:pt>
                <c:pt idx="8">
                  <c:v>51.239228248596191</c:v>
                </c:pt>
                <c:pt idx="9">
                  <c:v>17.70256906747818</c:v>
                </c:pt>
                <c:pt idx="10">
                  <c:v>3.7804018706083298</c:v>
                </c:pt>
                <c:pt idx="11">
                  <c:v>7.8532740473747253</c:v>
                </c:pt>
                <c:pt idx="12">
                  <c:v>9.9900640547275543</c:v>
                </c:pt>
                <c:pt idx="13">
                  <c:v>32.653796672821045</c:v>
                </c:pt>
                <c:pt idx="14">
                  <c:v>14.758747912544225</c:v>
                </c:pt>
                <c:pt idx="15">
                  <c:v>7.9880528151988983</c:v>
                </c:pt>
                <c:pt idx="16">
                  <c:v>15.815991489216685</c:v>
                </c:pt>
                <c:pt idx="17">
                  <c:v>6.0700856149196625</c:v>
                </c:pt>
                <c:pt idx="18">
                  <c:v>13.527397811412811</c:v>
                </c:pt>
                <c:pt idx="19">
                  <c:v>40.837916731834412</c:v>
                </c:pt>
                <c:pt idx="20">
                  <c:v>9.0144775807857513</c:v>
                </c:pt>
                <c:pt idx="21">
                  <c:v>4.8296768218278885</c:v>
                </c:pt>
                <c:pt idx="22">
                  <c:v>6.9589570164680481</c:v>
                </c:pt>
                <c:pt idx="23">
                  <c:v>24.029414355754852</c:v>
                </c:pt>
                <c:pt idx="24">
                  <c:v>3.8978796452283859</c:v>
                </c:pt>
                <c:pt idx="25">
                  <c:v>19.141681492328644</c:v>
                </c:pt>
                <c:pt idx="26">
                  <c:v>38.071709871292114</c:v>
                </c:pt>
                <c:pt idx="27">
                  <c:v>14.18110579252243</c:v>
                </c:pt>
                <c:pt idx="28">
                  <c:v>6.002885103225708</c:v>
                </c:pt>
                <c:pt idx="29">
                  <c:v>21.379637718200684</c:v>
                </c:pt>
                <c:pt idx="30">
                  <c:v>0.8497198112308979</c:v>
                </c:pt>
                <c:pt idx="31">
                  <c:v>6.2774494290351868</c:v>
                </c:pt>
              </c:numCache>
            </c:numRef>
          </c:val>
          <c:extLst>
            <c:ext xmlns:c16="http://schemas.microsoft.com/office/drawing/2014/chart" uri="{C3380CC4-5D6E-409C-BE32-E72D297353CC}">
              <c16:uniqueId val="{00000015-8831-4044-B8FE-1FB4FBDDB9A4}"/>
            </c:ext>
          </c:extLst>
        </c:ser>
        <c:ser>
          <c:idx val="0"/>
          <c:order val="2"/>
          <c:tx>
            <c:strRef>
              <c:f>'Chart LMF1.1.C'!$O$4</c:f>
              <c:strCache>
                <c:ptCount val="1"/>
                <c:pt idx="0">
                  <c:v>Working - one adult full time, one adult not working</c:v>
                </c:pt>
              </c:strCache>
            </c:strRef>
          </c:tx>
          <c:spPr>
            <a:solidFill>
              <a:srgbClr val="A7B9E3"/>
            </a:solidFill>
            <a:ln w="6350" cmpd="sng">
              <a:solidFill>
                <a:srgbClr val="000000"/>
              </a:solidFill>
              <a:round/>
            </a:ln>
            <a:effectLst/>
          </c:spPr>
          <c:invertIfNegative val="0"/>
          <c:dPt>
            <c:idx val="4"/>
            <c:invertIfNegative val="0"/>
            <c:bubble3D val="0"/>
            <c:extLst>
              <c:ext xmlns:c16="http://schemas.microsoft.com/office/drawing/2014/chart" uri="{C3380CC4-5D6E-409C-BE32-E72D297353CC}">
                <c16:uniqueId val="{00000017-8831-4044-B8FE-1FB4FBDDB9A4}"/>
              </c:ext>
            </c:extLst>
          </c:dPt>
          <c:dPt>
            <c:idx val="5"/>
            <c:invertIfNegative val="0"/>
            <c:bubble3D val="0"/>
            <c:extLst>
              <c:ext xmlns:c16="http://schemas.microsoft.com/office/drawing/2014/chart" uri="{C3380CC4-5D6E-409C-BE32-E72D297353CC}">
                <c16:uniqueId val="{00000018-8831-4044-B8FE-1FB4FBDDB9A4}"/>
              </c:ext>
            </c:extLst>
          </c:dPt>
          <c:dPt>
            <c:idx val="7"/>
            <c:invertIfNegative val="0"/>
            <c:bubble3D val="0"/>
            <c:spPr>
              <a:pattFill prst="dkDnDiag">
                <a:fgClr>
                  <a:srgbClr val="A7B9E3"/>
                </a:fgClr>
                <a:bgClr>
                  <a:srgbClr val="EDF0F7"/>
                </a:bgClr>
              </a:pattFill>
              <a:ln w="6350" cmpd="sng">
                <a:solidFill>
                  <a:srgbClr val="000000"/>
                </a:solidFill>
                <a:round/>
              </a:ln>
              <a:effectLst/>
            </c:spPr>
            <c:extLst>
              <c:ext xmlns:c16="http://schemas.microsoft.com/office/drawing/2014/chart" uri="{C3380CC4-5D6E-409C-BE32-E72D297353CC}">
                <c16:uniqueId val="{0000003C-8831-4044-B8FE-1FB4FBDDB9A4}"/>
              </c:ext>
            </c:extLst>
          </c:dPt>
          <c:dPt>
            <c:idx val="12"/>
            <c:invertIfNegative val="0"/>
            <c:bubble3D val="0"/>
            <c:extLst>
              <c:ext xmlns:c16="http://schemas.microsoft.com/office/drawing/2014/chart" uri="{C3380CC4-5D6E-409C-BE32-E72D297353CC}">
                <c16:uniqueId val="{00000019-8831-4044-B8FE-1FB4FBDDB9A4}"/>
              </c:ext>
            </c:extLst>
          </c:dPt>
          <c:dPt>
            <c:idx val="15"/>
            <c:invertIfNegative val="0"/>
            <c:bubble3D val="0"/>
            <c:extLst>
              <c:ext xmlns:c16="http://schemas.microsoft.com/office/drawing/2014/chart" uri="{C3380CC4-5D6E-409C-BE32-E72D297353CC}">
                <c16:uniqueId val="{0000001B-8831-4044-B8FE-1FB4FBDDB9A4}"/>
              </c:ext>
            </c:extLst>
          </c:dPt>
          <c:dPt>
            <c:idx val="16"/>
            <c:invertIfNegative val="0"/>
            <c:bubble3D val="0"/>
            <c:extLst>
              <c:ext xmlns:c16="http://schemas.microsoft.com/office/drawing/2014/chart" uri="{C3380CC4-5D6E-409C-BE32-E72D297353CC}">
                <c16:uniqueId val="{0000001D-8831-4044-B8FE-1FB4FBDDB9A4}"/>
              </c:ext>
            </c:extLst>
          </c:dPt>
          <c:dPt>
            <c:idx val="17"/>
            <c:invertIfNegative val="0"/>
            <c:bubble3D val="0"/>
            <c:extLst>
              <c:ext xmlns:c16="http://schemas.microsoft.com/office/drawing/2014/chart" uri="{C3380CC4-5D6E-409C-BE32-E72D297353CC}">
                <c16:uniqueId val="{0000001F-8831-4044-B8FE-1FB4FBDDB9A4}"/>
              </c:ext>
            </c:extLst>
          </c:dPt>
          <c:dPt>
            <c:idx val="20"/>
            <c:invertIfNegative val="0"/>
            <c:bubble3D val="0"/>
            <c:extLst>
              <c:ext xmlns:c16="http://schemas.microsoft.com/office/drawing/2014/chart" uri="{C3380CC4-5D6E-409C-BE32-E72D297353CC}">
                <c16:uniqueId val="{00000020-8831-4044-B8FE-1FB4FBDDB9A4}"/>
              </c:ext>
            </c:extLst>
          </c:dPt>
          <c:dPt>
            <c:idx val="21"/>
            <c:invertIfNegative val="0"/>
            <c:bubble3D val="0"/>
            <c:extLst>
              <c:ext xmlns:c16="http://schemas.microsoft.com/office/drawing/2014/chart" uri="{C3380CC4-5D6E-409C-BE32-E72D297353CC}">
                <c16:uniqueId val="{00000021-8831-4044-B8FE-1FB4FBDDB9A4}"/>
              </c:ext>
            </c:extLst>
          </c:dPt>
          <c:cat>
            <c:strRef>
              <c:f>'Chart LMF1.1.C'!$L$8:$L$39</c:f>
              <c:strCache>
                <c:ptCount val="32"/>
                <c:pt idx="0">
                  <c:v>Malta</c:v>
                </c:pt>
                <c:pt idx="1">
                  <c:v>Slovenia</c:v>
                </c:pt>
                <c:pt idx="2">
                  <c:v>Estonia</c:v>
                </c:pt>
                <c:pt idx="3">
                  <c:v>Czech Republic</c:v>
                </c:pt>
                <c:pt idx="4">
                  <c:v>Portugal</c:v>
                </c:pt>
                <c:pt idx="5">
                  <c:v>Sweden</c:v>
                </c:pt>
                <c:pt idx="6">
                  <c:v>Denmark</c:v>
                </c:pt>
                <c:pt idx="7">
                  <c:v>United States</c:v>
                </c:pt>
                <c:pt idx="8">
                  <c:v>Netherlands</c:v>
                </c:pt>
                <c:pt idx="9">
                  <c:v>Luxembourg</c:v>
                </c:pt>
                <c:pt idx="10">
                  <c:v>Hungary</c:v>
                </c:pt>
                <c:pt idx="11">
                  <c:v>Finland</c:v>
                </c:pt>
                <c:pt idx="12">
                  <c:v>Cyprus (a,b)</c:v>
                </c:pt>
                <c:pt idx="13">
                  <c:v>United Kingdom</c:v>
                </c:pt>
                <c:pt idx="14">
                  <c:v>EU average</c:v>
                </c:pt>
                <c:pt idx="15">
                  <c:v>Lithuania</c:v>
                </c:pt>
                <c:pt idx="16">
                  <c:v>OECD-24 average</c:v>
                </c:pt>
                <c:pt idx="17">
                  <c:v>Poland</c:v>
                </c:pt>
                <c:pt idx="18">
                  <c:v>Spain</c:v>
                </c:pt>
                <c:pt idx="19">
                  <c:v>Austria</c:v>
                </c:pt>
                <c:pt idx="20">
                  <c:v>Greece</c:v>
                </c:pt>
                <c:pt idx="21">
                  <c:v>Slovak Republic</c:v>
                </c:pt>
                <c:pt idx="22">
                  <c:v>Latvia</c:v>
                </c:pt>
                <c:pt idx="23">
                  <c:v>Ireland</c:v>
                </c:pt>
                <c:pt idx="24">
                  <c:v>Romania</c:v>
                </c:pt>
                <c:pt idx="25">
                  <c:v>Italy</c:v>
                </c:pt>
                <c:pt idx="26">
                  <c:v>Germany</c:v>
                </c:pt>
                <c:pt idx="27">
                  <c:v>France</c:v>
                </c:pt>
                <c:pt idx="28">
                  <c:v>Croatia</c:v>
                </c:pt>
                <c:pt idx="29">
                  <c:v>Belgium</c:v>
                </c:pt>
                <c:pt idx="30">
                  <c:v>Bulgaria</c:v>
                </c:pt>
                <c:pt idx="31">
                  <c:v>Turkey</c:v>
                </c:pt>
              </c:strCache>
            </c:strRef>
          </c:cat>
          <c:val>
            <c:numRef>
              <c:f>'Chart LMF1.1.C'!$O$8:$O$39</c:f>
              <c:numCache>
                <c:formatCode>0.0</c:formatCode>
                <c:ptCount val="32"/>
                <c:pt idx="0">
                  <c:v>31.745949387550354</c:v>
                </c:pt>
                <c:pt idx="1">
                  <c:v>14.801080524921417</c:v>
                </c:pt>
                <c:pt idx="2">
                  <c:v>33.899262547492981</c:v>
                </c:pt>
                <c:pt idx="3">
                  <c:v>34.078660607337952</c:v>
                </c:pt>
                <c:pt idx="4">
                  <c:v>16.141141951084137</c:v>
                </c:pt>
                <c:pt idx="5">
                  <c:v>13.943210244178772</c:v>
                </c:pt>
                <c:pt idx="6">
                  <c:v>16.028189659118652</c:v>
                </c:pt>
                <c:pt idx="7">
                  <c:v>36.635723117382682</c:v>
                </c:pt>
                <c:pt idx="8">
                  <c:v>17.447584867477417</c:v>
                </c:pt>
                <c:pt idx="9">
                  <c:v>26.377466320991516</c:v>
                </c:pt>
                <c:pt idx="10">
                  <c:v>38.823410868644714</c:v>
                </c:pt>
                <c:pt idx="11">
                  <c:v>26.206743717193604</c:v>
                </c:pt>
                <c:pt idx="12">
                  <c:v>25.532859563827515</c:v>
                </c:pt>
                <c:pt idx="13">
                  <c:v>22.642289102077484</c:v>
                </c:pt>
                <c:pt idx="14">
                  <c:v>26.083821271147048</c:v>
                </c:pt>
                <c:pt idx="15">
                  <c:v>20.0967937707901</c:v>
                </c:pt>
                <c:pt idx="16">
                  <c:v>27.772187814116478</c:v>
                </c:pt>
                <c:pt idx="17">
                  <c:v>36.915600299835205</c:v>
                </c:pt>
                <c:pt idx="18">
                  <c:v>27.294838428497314</c:v>
                </c:pt>
                <c:pt idx="19">
                  <c:v>22.090603411197662</c:v>
                </c:pt>
                <c:pt idx="20">
                  <c:v>38.878995180130005</c:v>
                </c:pt>
                <c:pt idx="21">
                  <c:v>36.968973278999329</c:v>
                </c:pt>
                <c:pt idx="22">
                  <c:v>26.924139261245728</c:v>
                </c:pt>
                <c:pt idx="23">
                  <c:v>26.126912236213684</c:v>
                </c:pt>
                <c:pt idx="24">
                  <c:v>29.907131195068359</c:v>
                </c:pt>
                <c:pt idx="25">
                  <c:v>37.89634108543396</c:v>
                </c:pt>
                <c:pt idx="26">
                  <c:v>24.833990633487701</c:v>
                </c:pt>
                <c:pt idx="27">
                  <c:v>24.786698818206787</c:v>
                </c:pt>
                <c:pt idx="28">
                  <c:v>20.477093756198883</c:v>
                </c:pt>
                <c:pt idx="29">
                  <c:v>18.465118110179901</c:v>
                </c:pt>
                <c:pt idx="30">
                  <c:v>21.015916764736176</c:v>
                </c:pt>
                <c:pt idx="31">
                  <c:v>64.864462614059448</c:v>
                </c:pt>
              </c:numCache>
            </c:numRef>
          </c:val>
          <c:extLst>
            <c:ext xmlns:c16="http://schemas.microsoft.com/office/drawing/2014/chart" uri="{C3380CC4-5D6E-409C-BE32-E72D297353CC}">
              <c16:uniqueId val="{00000022-8831-4044-B8FE-1FB4FBDDB9A4}"/>
            </c:ext>
          </c:extLst>
        </c:ser>
        <c:ser>
          <c:idx val="3"/>
          <c:order val="3"/>
          <c:tx>
            <c:strRef>
              <c:f>'Chart LMF1.1.C'!$P$4:$P$7</c:f>
              <c:strCache>
                <c:ptCount val="4"/>
                <c:pt idx="0">
                  <c:v>Working - other</c:v>
                </c:pt>
              </c:strCache>
            </c:strRef>
          </c:tx>
          <c:spPr>
            <a:solidFill>
              <a:srgbClr val="EDF0F7"/>
            </a:solidFill>
            <a:ln w="6350" cmpd="sng">
              <a:solidFill>
                <a:srgbClr val="000000"/>
              </a:solidFill>
              <a:round/>
            </a:ln>
            <a:effectLst/>
          </c:spPr>
          <c:invertIfNegative val="0"/>
          <c:dPt>
            <c:idx val="5"/>
            <c:invertIfNegative val="0"/>
            <c:bubble3D val="0"/>
            <c:extLst>
              <c:ext xmlns:c16="http://schemas.microsoft.com/office/drawing/2014/chart" uri="{C3380CC4-5D6E-409C-BE32-E72D297353CC}">
                <c16:uniqueId val="{00000023-8831-4044-B8FE-1FB4FBDDB9A4}"/>
              </c:ext>
            </c:extLst>
          </c:dPt>
          <c:dPt>
            <c:idx val="15"/>
            <c:invertIfNegative val="0"/>
            <c:bubble3D val="0"/>
            <c:extLst>
              <c:ext xmlns:c16="http://schemas.microsoft.com/office/drawing/2014/chart" uri="{C3380CC4-5D6E-409C-BE32-E72D297353CC}">
                <c16:uniqueId val="{00000025-8831-4044-B8FE-1FB4FBDDB9A4}"/>
              </c:ext>
            </c:extLst>
          </c:dPt>
          <c:dPt>
            <c:idx val="16"/>
            <c:invertIfNegative val="0"/>
            <c:bubble3D val="0"/>
            <c:extLst>
              <c:ext xmlns:c16="http://schemas.microsoft.com/office/drawing/2014/chart" uri="{C3380CC4-5D6E-409C-BE32-E72D297353CC}">
                <c16:uniqueId val="{00000027-8831-4044-B8FE-1FB4FBDDB9A4}"/>
              </c:ext>
            </c:extLst>
          </c:dPt>
          <c:dPt>
            <c:idx val="17"/>
            <c:invertIfNegative val="0"/>
            <c:bubble3D val="0"/>
            <c:extLst>
              <c:ext xmlns:c16="http://schemas.microsoft.com/office/drawing/2014/chart" uri="{C3380CC4-5D6E-409C-BE32-E72D297353CC}">
                <c16:uniqueId val="{00000029-8831-4044-B8FE-1FB4FBDDB9A4}"/>
              </c:ext>
            </c:extLst>
          </c:dPt>
          <c:dPt>
            <c:idx val="20"/>
            <c:invertIfNegative val="0"/>
            <c:bubble3D val="0"/>
            <c:extLst>
              <c:ext xmlns:c16="http://schemas.microsoft.com/office/drawing/2014/chart" uri="{C3380CC4-5D6E-409C-BE32-E72D297353CC}">
                <c16:uniqueId val="{0000002A-8831-4044-B8FE-1FB4FBDDB9A4}"/>
              </c:ext>
            </c:extLst>
          </c:dPt>
          <c:dPt>
            <c:idx val="21"/>
            <c:invertIfNegative val="0"/>
            <c:bubble3D val="0"/>
            <c:extLst>
              <c:ext xmlns:c16="http://schemas.microsoft.com/office/drawing/2014/chart" uri="{C3380CC4-5D6E-409C-BE32-E72D297353CC}">
                <c16:uniqueId val="{0000002B-8831-4044-B8FE-1FB4FBDDB9A4}"/>
              </c:ext>
            </c:extLst>
          </c:dPt>
          <c:cat>
            <c:strRef>
              <c:f>'Chart LMF1.1.C'!$L$8:$L$39</c:f>
              <c:strCache>
                <c:ptCount val="32"/>
                <c:pt idx="0">
                  <c:v>Malta</c:v>
                </c:pt>
                <c:pt idx="1">
                  <c:v>Slovenia</c:v>
                </c:pt>
                <c:pt idx="2">
                  <c:v>Estonia</c:v>
                </c:pt>
                <c:pt idx="3">
                  <c:v>Czech Republic</c:v>
                </c:pt>
                <c:pt idx="4">
                  <c:v>Portugal</c:v>
                </c:pt>
                <c:pt idx="5">
                  <c:v>Sweden</c:v>
                </c:pt>
                <c:pt idx="6">
                  <c:v>Denmark</c:v>
                </c:pt>
                <c:pt idx="7">
                  <c:v>United States</c:v>
                </c:pt>
                <c:pt idx="8">
                  <c:v>Netherlands</c:v>
                </c:pt>
                <c:pt idx="9">
                  <c:v>Luxembourg</c:v>
                </c:pt>
                <c:pt idx="10">
                  <c:v>Hungary</c:v>
                </c:pt>
                <c:pt idx="11">
                  <c:v>Finland</c:v>
                </c:pt>
                <c:pt idx="12">
                  <c:v>Cyprus (a,b)</c:v>
                </c:pt>
                <c:pt idx="13">
                  <c:v>United Kingdom</c:v>
                </c:pt>
                <c:pt idx="14">
                  <c:v>EU average</c:v>
                </c:pt>
                <c:pt idx="15">
                  <c:v>Lithuania</c:v>
                </c:pt>
                <c:pt idx="16">
                  <c:v>OECD-24 average</c:v>
                </c:pt>
                <c:pt idx="17">
                  <c:v>Poland</c:v>
                </c:pt>
                <c:pt idx="18">
                  <c:v>Spain</c:v>
                </c:pt>
                <c:pt idx="19">
                  <c:v>Austria</c:v>
                </c:pt>
                <c:pt idx="20">
                  <c:v>Greece</c:v>
                </c:pt>
                <c:pt idx="21">
                  <c:v>Slovak Republic</c:v>
                </c:pt>
                <c:pt idx="22">
                  <c:v>Latvia</c:v>
                </c:pt>
                <c:pt idx="23">
                  <c:v>Ireland</c:v>
                </c:pt>
                <c:pt idx="24">
                  <c:v>Romania</c:v>
                </c:pt>
                <c:pt idx="25">
                  <c:v>Italy</c:v>
                </c:pt>
                <c:pt idx="26">
                  <c:v>Germany</c:v>
                </c:pt>
                <c:pt idx="27">
                  <c:v>France</c:v>
                </c:pt>
                <c:pt idx="28">
                  <c:v>Croatia</c:v>
                </c:pt>
                <c:pt idx="29">
                  <c:v>Belgium</c:v>
                </c:pt>
                <c:pt idx="30">
                  <c:v>Bulgaria</c:v>
                </c:pt>
                <c:pt idx="31">
                  <c:v>Turkey</c:v>
                </c:pt>
              </c:strCache>
            </c:strRef>
          </c:cat>
          <c:val>
            <c:numRef>
              <c:f>'Chart LMF1.1.C'!$P$8:$P$39</c:f>
              <c:numCache>
                <c:formatCode>0.0</c:formatCode>
                <c:ptCount val="32"/>
                <c:pt idx="0">
                  <c:v>1.1678884737193584</c:v>
                </c:pt>
                <c:pt idx="1">
                  <c:v>1.008798461407423</c:v>
                </c:pt>
                <c:pt idx="2">
                  <c:v>3.3871077001094818</c:v>
                </c:pt>
                <c:pt idx="3">
                  <c:v>0.53533758036792278</c:v>
                </c:pt>
                <c:pt idx="4">
                  <c:v>7.4615165591239929</c:v>
                </c:pt>
                <c:pt idx="5">
                  <c:v>2.9486572369933128</c:v>
                </c:pt>
                <c:pt idx="6">
                  <c:v>1.7974486574530602</c:v>
                </c:pt>
                <c:pt idx="7">
                  <c:v>0</c:v>
                </c:pt>
                <c:pt idx="8">
                  <c:v>4.3561600148677826</c:v>
                </c:pt>
                <c:pt idx="9">
                  <c:v>15.074910223484039</c:v>
                </c:pt>
                <c:pt idx="10">
                  <c:v>9.1559074819087982</c:v>
                </c:pt>
                <c:pt idx="11">
                  <c:v>8.6929358541965485</c:v>
                </c:pt>
                <c:pt idx="12">
                  <c:v>2.9199052602052689</c:v>
                </c:pt>
                <c:pt idx="13">
                  <c:v>8.0562546849250793</c:v>
                </c:pt>
                <c:pt idx="14">
                  <c:v>4.8590587202592621</c:v>
                </c:pt>
                <c:pt idx="15">
                  <c:v>4.5426681637763977</c:v>
                </c:pt>
                <c:pt idx="16">
                  <c:v>5.0429855065885931</c:v>
                </c:pt>
                <c:pt idx="17">
                  <c:v>1.3948220759630203</c:v>
                </c:pt>
                <c:pt idx="18">
                  <c:v>7.9456113278865814</c:v>
                </c:pt>
                <c:pt idx="19">
                  <c:v>4.1889116168022156</c:v>
                </c:pt>
                <c:pt idx="20">
                  <c:v>3.6517545580863953</c:v>
                </c:pt>
                <c:pt idx="21">
                  <c:v>5.1830127835273743</c:v>
                </c:pt>
                <c:pt idx="22">
                  <c:v>1.1638822965323925</c:v>
                </c:pt>
                <c:pt idx="23">
                  <c:v>6.5360605716705322</c:v>
                </c:pt>
                <c:pt idx="24">
                  <c:v>2.7414744719862938</c:v>
                </c:pt>
                <c:pt idx="25">
                  <c:v>5.6742168962955475</c:v>
                </c:pt>
                <c:pt idx="26">
                  <c:v>3.9658773690462112</c:v>
                </c:pt>
                <c:pt idx="27">
                  <c:v>5.1216870546340942</c:v>
                </c:pt>
                <c:pt idx="28">
                  <c:v>0.57918969541788101</c:v>
                </c:pt>
                <c:pt idx="29">
                  <c:v>5.7851046323776245</c:v>
                </c:pt>
                <c:pt idx="30">
                  <c:v>11.016542464494705</c:v>
                </c:pt>
                <c:pt idx="31">
                  <c:v>3.4030083566904068</c:v>
                </c:pt>
              </c:numCache>
            </c:numRef>
          </c:val>
          <c:extLst>
            <c:ext xmlns:c16="http://schemas.microsoft.com/office/drawing/2014/chart" uri="{C3380CC4-5D6E-409C-BE32-E72D297353CC}">
              <c16:uniqueId val="{0000002C-8831-4044-B8FE-1FB4FBDDB9A4}"/>
            </c:ext>
          </c:extLst>
        </c:ser>
        <c:ser>
          <c:idx val="2"/>
          <c:order val="4"/>
          <c:tx>
            <c:strRef>
              <c:f>'Chart LMF1.1.C'!$Q$4</c:f>
              <c:strCache>
                <c:ptCount val="1"/>
                <c:pt idx="0">
                  <c:v>Jobless - all adults not working</c:v>
                </c:pt>
              </c:strCache>
            </c:strRef>
          </c:tx>
          <c:spPr>
            <a:solidFill>
              <a:srgbClr val="929292"/>
            </a:solidFill>
            <a:ln w="6350" cmpd="sng">
              <a:solidFill>
                <a:srgbClr val="000000"/>
              </a:solidFill>
              <a:round/>
            </a:ln>
            <a:effectLst/>
          </c:spPr>
          <c:invertIfNegative val="0"/>
          <c:dPt>
            <c:idx val="4"/>
            <c:invertIfNegative val="0"/>
            <c:bubble3D val="0"/>
            <c:extLst>
              <c:ext xmlns:c16="http://schemas.microsoft.com/office/drawing/2014/chart" uri="{C3380CC4-5D6E-409C-BE32-E72D297353CC}">
                <c16:uniqueId val="{0000002E-8831-4044-B8FE-1FB4FBDDB9A4}"/>
              </c:ext>
            </c:extLst>
          </c:dPt>
          <c:dPt>
            <c:idx val="12"/>
            <c:invertIfNegative val="0"/>
            <c:bubble3D val="0"/>
            <c:extLst>
              <c:ext xmlns:c16="http://schemas.microsoft.com/office/drawing/2014/chart" uri="{C3380CC4-5D6E-409C-BE32-E72D297353CC}">
                <c16:uniqueId val="{0000002F-8831-4044-B8FE-1FB4FBDDB9A4}"/>
              </c:ext>
            </c:extLst>
          </c:dPt>
          <c:dPt>
            <c:idx val="15"/>
            <c:invertIfNegative val="0"/>
            <c:bubble3D val="0"/>
            <c:extLst>
              <c:ext xmlns:c16="http://schemas.microsoft.com/office/drawing/2014/chart" uri="{C3380CC4-5D6E-409C-BE32-E72D297353CC}">
                <c16:uniqueId val="{00000031-8831-4044-B8FE-1FB4FBDDB9A4}"/>
              </c:ext>
            </c:extLst>
          </c:dPt>
          <c:dPt>
            <c:idx val="16"/>
            <c:invertIfNegative val="0"/>
            <c:bubble3D val="0"/>
            <c:extLst>
              <c:ext xmlns:c16="http://schemas.microsoft.com/office/drawing/2014/chart" uri="{C3380CC4-5D6E-409C-BE32-E72D297353CC}">
                <c16:uniqueId val="{00000033-8831-4044-B8FE-1FB4FBDDB9A4}"/>
              </c:ext>
            </c:extLst>
          </c:dPt>
          <c:dPt>
            <c:idx val="17"/>
            <c:invertIfNegative val="0"/>
            <c:bubble3D val="0"/>
            <c:extLst>
              <c:ext xmlns:c16="http://schemas.microsoft.com/office/drawing/2014/chart" uri="{C3380CC4-5D6E-409C-BE32-E72D297353CC}">
                <c16:uniqueId val="{00000035-8831-4044-B8FE-1FB4FBDDB9A4}"/>
              </c:ext>
            </c:extLst>
          </c:dPt>
          <c:dPt>
            <c:idx val="18"/>
            <c:invertIfNegative val="0"/>
            <c:bubble3D val="0"/>
            <c:extLst>
              <c:ext xmlns:c16="http://schemas.microsoft.com/office/drawing/2014/chart" uri="{C3380CC4-5D6E-409C-BE32-E72D297353CC}">
                <c16:uniqueId val="{00000036-8831-4044-B8FE-1FB4FBDDB9A4}"/>
              </c:ext>
            </c:extLst>
          </c:dPt>
          <c:dPt>
            <c:idx val="20"/>
            <c:invertIfNegative val="0"/>
            <c:bubble3D val="0"/>
            <c:extLst>
              <c:ext xmlns:c16="http://schemas.microsoft.com/office/drawing/2014/chart" uri="{C3380CC4-5D6E-409C-BE32-E72D297353CC}">
                <c16:uniqueId val="{00000037-8831-4044-B8FE-1FB4FBDDB9A4}"/>
              </c:ext>
            </c:extLst>
          </c:dPt>
          <c:dPt>
            <c:idx val="21"/>
            <c:invertIfNegative val="0"/>
            <c:bubble3D val="0"/>
            <c:extLst>
              <c:ext xmlns:c16="http://schemas.microsoft.com/office/drawing/2014/chart" uri="{C3380CC4-5D6E-409C-BE32-E72D297353CC}">
                <c16:uniqueId val="{00000038-8831-4044-B8FE-1FB4FBDDB9A4}"/>
              </c:ext>
            </c:extLst>
          </c:dPt>
          <c:cat>
            <c:strRef>
              <c:f>'Chart LMF1.1.C'!$L$8:$L$39</c:f>
              <c:strCache>
                <c:ptCount val="32"/>
                <c:pt idx="0">
                  <c:v>Malta</c:v>
                </c:pt>
                <c:pt idx="1">
                  <c:v>Slovenia</c:v>
                </c:pt>
                <c:pt idx="2">
                  <c:v>Estonia</c:v>
                </c:pt>
                <c:pt idx="3">
                  <c:v>Czech Republic</c:v>
                </c:pt>
                <c:pt idx="4">
                  <c:v>Portugal</c:v>
                </c:pt>
                <c:pt idx="5">
                  <c:v>Sweden</c:v>
                </c:pt>
                <c:pt idx="6">
                  <c:v>Denmark</c:v>
                </c:pt>
                <c:pt idx="7">
                  <c:v>United States</c:v>
                </c:pt>
                <c:pt idx="8">
                  <c:v>Netherlands</c:v>
                </c:pt>
                <c:pt idx="9">
                  <c:v>Luxembourg</c:v>
                </c:pt>
                <c:pt idx="10">
                  <c:v>Hungary</c:v>
                </c:pt>
                <c:pt idx="11">
                  <c:v>Finland</c:v>
                </c:pt>
                <c:pt idx="12">
                  <c:v>Cyprus (a,b)</c:v>
                </c:pt>
                <c:pt idx="13">
                  <c:v>United Kingdom</c:v>
                </c:pt>
                <c:pt idx="14">
                  <c:v>EU average</c:v>
                </c:pt>
                <c:pt idx="15">
                  <c:v>Lithuania</c:v>
                </c:pt>
                <c:pt idx="16">
                  <c:v>OECD-24 average</c:v>
                </c:pt>
                <c:pt idx="17">
                  <c:v>Poland</c:v>
                </c:pt>
                <c:pt idx="18">
                  <c:v>Spain</c:v>
                </c:pt>
                <c:pt idx="19">
                  <c:v>Austria</c:v>
                </c:pt>
                <c:pt idx="20">
                  <c:v>Greece</c:v>
                </c:pt>
                <c:pt idx="21">
                  <c:v>Slovak Republic</c:v>
                </c:pt>
                <c:pt idx="22">
                  <c:v>Latvia</c:v>
                </c:pt>
                <c:pt idx="23">
                  <c:v>Ireland</c:v>
                </c:pt>
                <c:pt idx="24">
                  <c:v>Romania</c:v>
                </c:pt>
                <c:pt idx="25">
                  <c:v>Italy</c:v>
                </c:pt>
                <c:pt idx="26">
                  <c:v>Germany</c:v>
                </c:pt>
                <c:pt idx="27">
                  <c:v>France</c:v>
                </c:pt>
                <c:pt idx="28">
                  <c:v>Croatia</c:v>
                </c:pt>
                <c:pt idx="29">
                  <c:v>Belgium</c:v>
                </c:pt>
                <c:pt idx="30">
                  <c:v>Bulgaria</c:v>
                </c:pt>
                <c:pt idx="31">
                  <c:v>Turkey</c:v>
                </c:pt>
              </c:strCache>
            </c:strRef>
          </c:cat>
          <c:val>
            <c:numRef>
              <c:f>'Chart LMF1.1.C'!$Q$8:$Q$39</c:f>
              <c:numCache>
                <c:formatCode>0.0</c:formatCode>
                <c:ptCount val="32"/>
                <c:pt idx="0">
                  <c:v>1.0168909095227718</c:v>
                </c:pt>
                <c:pt idx="1">
                  <c:v>1.268469262868166</c:v>
                </c:pt>
                <c:pt idx="2">
                  <c:v>2.0364159718155861</c:v>
                </c:pt>
                <c:pt idx="3">
                  <c:v>2.3706473410129547</c:v>
                </c:pt>
                <c:pt idx="4">
                  <c:v>2.4173719808459282</c:v>
                </c:pt>
                <c:pt idx="5">
                  <c:v>2.5621626526117325</c:v>
                </c:pt>
                <c:pt idx="6">
                  <c:v>2.6227712631225586</c:v>
                </c:pt>
                <c:pt idx="7">
                  <c:v>2.8104331442702097</c:v>
                </c:pt>
                <c:pt idx="8">
                  <c:v>3.2872922718524933</c:v>
                </c:pt>
                <c:pt idx="9">
                  <c:v>3.4246265888214111</c:v>
                </c:pt>
                <c:pt idx="10">
                  <c:v>3.9363052695989609</c:v>
                </c:pt>
                <c:pt idx="11">
                  <c:v>4.0897566825151443</c:v>
                </c:pt>
                <c:pt idx="12">
                  <c:v>4.1415773332118988</c:v>
                </c:pt>
                <c:pt idx="13">
                  <c:v>4.1975881904363632</c:v>
                </c:pt>
                <c:pt idx="14">
                  <c:v>4.425852333328554</c:v>
                </c:pt>
                <c:pt idx="15">
                  <c:v>4.4306930154561996</c:v>
                </c:pt>
                <c:pt idx="16">
                  <c:v>4.516578686889261</c:v>
                </c:pt>
                <c:pt idx="17">
                  <c:v>4.6886984258890152</c:v>
                </c:pt>
                <c:pt idx="18">
                  <c:v>4.9349591135978699</c:v>
                </c:pt>
                <c:pt idx="19">
                  <c:v>4.9915764480829239</c:v>
                </c:pt>
                <c:pt idx="20">
                  <c:v>5.3176905959844589</c:v>
                </c:pt>
                <c:pt idx="21">
                  <c:v>5.3624454885721207</c:v>
                </c:pt>
                <c:pt idx="22">
                  <c:v>5.5387049913406372</c:v>
                </c:pt>
                <c:pt idx="23">
                  <c:v>5.6489184498786926</c:v>
                </c:pt>
                <c:pt idx="24">
                  <c:v>5.951271578669548</c:v>
                </c:pt>
                <c:pt idx="25">
                  <c:v>6.2666304409503937</c:v>
                </c:pt>
                <c:pt idx="26">
                  <c:v>6.2888100743293762</c:v>
                </c:pt>
                <c:pt idx="27">
                  <c:v>6.2963567674160004</c:v>
                </c:pt>
                <c:pt idx="28">
                  <c:v>6.3697859644889832</c:v>
                </c:pt>
                <c:pt idx="29">
                  <c:v>6.9112315773963928</c:v>
                </c:pt>
                <c:pt idx="30">
                  <c:v>7.5542166829109192</c:v>
                </c:pt>
                <c:pt idx="31">
                  <c:v>9.5077656209468842</c:v>
                </c:pt>
              </c:numCache>
            </c:numRef>
          </c:val>
          <c:extLst>
            <c:ext xmlns:c16="http://schemas.microsoft.com/office/drawing/2014/chart" uri="{C3380CC4-5D6E-409C-BE32-E72D297353CC}">
              <c16:uniqueId val="{00000039-8831-4044-B8FE-1FB4FBDDB9A4}"/>
            </c:ext>
          </c:extLst>
        </c:ser>
        <c:dLbls>
          <c:showLegendKey val="0"/>
          <c:showVal val="0"/>
          <c:showCatName val="0"/>
          <c:showSerName val="0"/>
          <c:showPercent val="0"/>
          <c:showBubbleSize val="0"/>
        </c:dLbls>
        <c:gapWidth val="150"/>
        <c:overlap val="100"/>
        <c:axId val="260813568"/>
        <c:axId val="260815104"/>
      </c:barChart>
      <c:catAx>
        <c:axId val="2608135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60815104"/>
        <c:crosses val="autoZero"/>
        <c:auto val="1"/>
        <c:lblAlgn val="ctr"/>
        <c:lblOffset val="0"/>
        <c:tickLblSkip val="1"/>
        <c:noMultiLvlLbl val="0"/>
      </c:catAx>
      <c:valAx>
        <c:axId val="26081510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6081356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6.0637020656014139E-2"/>
          <c:y val="1.9920803043647736E-2"/>
          <c:w val="0.92596081898138427"/>
          <c:h val="0.12450501902279834"/>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5074485391471583E-3"/>
          <c:y val="0.13285764016894772"/>
          <c:w val="0.98936568932606606"/>
          <c:h val="0.86216215907014038"/>
        </c:manualLayout>
      </c:layout>
      <c:barChart>
        <c:barDir val="col"/>
        <c:grouping val="percentStacked"/>
        <c:varyColors val="0"/>
        <c:ser>
          <c:idx val="4"/>
          <c:order val="0"/>
          <c:tx>
            <c:strRef>
              <c:f>'Chart LMF1.1.D'!$M$4</c:f>
              <c:strCache>
                <c:ptCount val="1"/>
                <c:pt idx="0">
                  <c:v>Working - adult working full time</c:v>
                </c:pt>
              </c:strCache>
            </c:strRef>
          </c:tx>
          <c:spPr>
            <a:solidFill>
              <a:schemeClr val="accent1"/>
            </a:solidFill>
            <a:ln w="6350" cmpd="sng">
              <a:solidFill>
                <a:srgbClr val="000000"/>
              </a:solidFill>
              <a:round/>
            </a:ln>
            <a:effectLst/>
          </c:spPr>
          <c:invertIfNegative val="0"/>
          <c:dPt>
            <c:idx val="1"/>
            <c:invertIfNegative val="0"/>
            <c:bubble3D val="0"/>
            <c:extLst>
              <c:ext xmlns:c16="http://schemas.microsoft.com/office/drawing/2014/chart" uri="{C3380CC4-5D6E-409C-BE32-E72D297353CC}">
                <c16:uniqueId val="{00000001-907C-4C07-95D7-A3D407E9DDE3}"/>
              </c:ext>
            </c:extLst>
          </c:dPt>
          <c:dPt>
            <c:idx val="2"/>
            <c:invertIfNegative val="0"/>
            <c:bubble3D val="0"/>
            <c:extLst>
              <c:ext xmlns:c16="http://schemas.microsoft.com/office/drawing/2014/chart" uri="{C3380CC4-5D6E-409C-BE32-E72D297353CC}">
                <c16:uniqueId val="{00000002-907C-4C07-95D7-A3D407E9DDE3}"/>
              </c:ext>
            </c:extLst>
          </c:dPt>
          <c:dPt>
            <c:idx val="3"/>
            <c:invertIfNegative val="0"/>
            <c:bubble3D val="0"/>
            <c:extLst>
              <c:ext xmlns:c16="http://schemas.microsoft.com/office/drawing/2014/chart" uri="{C3380CC4-5D6E-409C-BE32-E72D297353CC}">
                <c16:uniqueId val="{00000003-907C-4C07-95D7-A3D407E9DDE3}"/>
              </c:ext>
            </c:extLst>
          </c:dPt>
          <c:dPt>
            <c:idx val="4"/>
            <c:invertIfNegative val="0"/>
            <c:bubble3D val="0"/>
            <c:spPr>
              <a:pattFill prst="dkDnDiag">
                <a:fgClr>
                  <a:schemeClr val="accent1"/>
                </a:fgClr>
                <a:bgClr>
                  <a:srgbClr val="CCCCCC"/>
                </a:bgClr>
              </a:pattFill>
              <a:ln w="6350" cmpd="sng">
                <a:solidFill>
                  <a:srgbClr val="000000"/>
                </a:solidFill>
                <a:round/>
              </a:ln>
              <a:effectLst/>
            </c:spPr>
            <c:extLst>
              <c:ext xmlns:c16="http://schemas.microsoft.com/office/drawing/2014/chart" uri="{C3380CC4-5D6E-409C-BE32-E72D297353CC}">
                <c16:uniqueId val="{00000026-907C-4C07-95D7-A3D407E9DDE3}"/>
              </c:ext>
            </c:extLst>
          </c:dPt>
          <c:dPt>
            <c:idx val="12"/>
            <c:invertIfNegative val="0"/>
            <c:bubble3D val="0"/>
            <c:extLst>
              <c:ext xmlns:c16="http://schemas.microsoft.com/office/drawing/2014/chart" uri="{C3380CC4-5D6E-409C-BE32-E72D297353CC}">
                <c16:uniqueId val="{00000005-907C-4C07-95D7-A3D407E9DDE3}"/>
              </c:ext>
            </c:extLst>
          </c:dPt>
          <c:dPt>
            <c:idx val="15"/>
            <c:invertIfNegative val="0"/>
            <c:bubble3D val="0"/>
            <c:extLst>
              <c:ext xmlns:c16="http://schemas.microsoft.com/office/drawing/2014/chart" uri="{C3380CC4-5D6E-409C-BE32-E72D297353CC}">
                <c16:uniqueId val="{00000007-907C-4C07-95D7-A3D407E9DDE3}"/>
              </c:ext>
            </c:extLst>
          </c:dPt>
          <c:dPt>
            <c:idx val="17"/>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9-907C-4C07-95D7-A3D407E9DDE3}"/>
              </c:ext>
            </c:extLst>
          </c:dPt>
          <c:dPt>
            <c:idx val="18"/>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A-907C-4C07-95D7-A3D407E9DDE3}"/>
              </c:ext>
            </c:extLst>
          </c:dPt>
          <c:cat>
            <c:strRef>
              <c:f>'Chart LMF1.1.D'!$L$8:$L$39</c:f>
              <c:strCache>
                <c:ptCount val="32"/>
                <c:pt idx="0">
                  <c:v>Sweden</c:v>
                </c:pt>
                <c:pt idx="1">
                  <c:v>Slovenia</c:v>
                </c:pt>
                <c:pt idx="2">
                  <c:v>Portugal</c:v>
                </c:pt>
                <c:pt idx="3">
                  <c:v>Estonia</c:v>
                </c:pt>
                <c:pt idx="4">
                  <c:v>United States</c:v>
                </c:pt>
                <c:pt idx="5">
                  <c:v>Denmark</c:v>
                </c:pt>
                <c:pt idx="6">
                  <c:v>Latvia</c:v>
                </c:pt>
                <c:pt idx="7">
                  <c:v>Hungary</c:v>
                </c:pt>
                <c:pt idx="8">
                  <c:v>Lithuania</c:v>
                </c:pt>
                <c:pt idx="9">
                  <c:v>Spain</c:v>
                </c:pt>
                <c:pt idx="10">
                  <c:v>Austria</c:v>
                </c:pt>
                <c:pt idx="11">
                  <c:v>Croatia</c:v>
                </c:pt>
                <c:pt idx="12">
                  <c:v>Slovak Republic</c:v>
                </c:pt>
                <c:pt idx="13">
                  <c:v>Bulgaria</c:v>
                </c:pt>
                <c:pt idx="14">
                  <c:v>Cyprus (a,b)</c:v>
                </c:pt>
                <c:pt idx="15">
                  <c:v>Italy</c:v>
                </c:pt>
                <c:pt idx="16">
                  <c:v>Czech Republic</c:v>
                </c:pt>
                <c:pt idx="17">
                  <c:v>EU average</c:v>
                </c:pt>
                <c:pt idx="18">
                  <c:v>OECD-24 average</c:v>
                </c:pt>
                <c:pt idx="19">
                  <c:v>Germany</c:v>
                </c:pt>
                <c:pt idx="20">
                  <c:v>Romania</c:v>
                </c:pt>
                <c:pt idx="21">
                  <c:v>Poland</c:v>
                </c:pt>
                <c:pt idx="22">
                  <c:v>France</c:v>
                </c:pt>
                <c:pt idx="23">
                  <c:v>Belgium</c:v>
                </c:pt>
                <c:pt idx="24">
                  <c:v>United Kingdom</c:v>
                </c:pt>
                <c:pt idx="25">
                  <c:v>Netherlands</c:v>
                </c:pt>
                <c:pt idx="26">
                  <c:v>Finland</c:v>
                </c:pt>
                <c:pt idx="27">
                  <c:v>Greece</c:v>
                </c:pt>
                <c:pt idx="28">
                  <c:v>Ireland</c:v>
                </c:pt>
                <c:pt idx="29">
                  <c:v>Luxembourg</c:v>
                </c:pt>
                <c:pt idx="30">
                  <c:v>Malta</c:v>
                </c:pt>
                <c:pt idx="31">
                  <c:v>Turkey</c:v>
                </c:pt>
              </c:strCache>
            </c:strRef>
          </c:cat>
          <c:val>
            <c:numRef>
              <c:f>'Chart LMF1.1.D'!$M$8:$M$39</c:f>
              <c:numCache>
                <c:formatCode>0.0</c:formatCode>
                <c:ptCount val="32"/>
                <c:pt idx="0">
                  <c:v>76.943612098693848</c:v>
                </c:pt>
                <c:pt idx="1">
                  <c:v>74.322426319122314</c:v>
                </c:pt>
                <c:pt idx="2">
                  <c:v>71.666103601455688</c:v>
                </c:pt>
                <c:pt idx="3">
                  <c:v>68.964797258377075</c:v>
                </c:pt>
                <c:pt idx="4">
                  <c:v>79.392304560260584</c:v>
                </c:pt>
                <c:pt idx="5">
                  <c:v>67.862284183502197</c:v>
                </c:pt>
                <c:pt idx="6">
                  <c:v>70.753151178359985</c:v>
                </c:pt>
                <c:pt idx="7">
                  <c:v>69.282376766204834</c:v>
                </c:pt>
                <c:pt idx="8">
                  <c:v>69.263690710067749</c:v>
                </c:pt>
                <c:pt idx="9">
                  <c:v>57.266759872436523</c:v>
                </c:pt>
                <c:pt idx="10">
                  <c:v>41.043514013290405</c:v>
                </c:pt>
                <c:pt idx="11">
                  <c:v>68.313795328140259</c:v>
                </c:pt>
                <c:pt idx="12">
                  <c:v>62.733519077301025</c:v>
                </c:pt>
                <c:pt idx="13">
                  <c:v>66.465878486633301</c:v>
                </c:pt>
                <c:pt idx="14">
                  <c:v>61.11261248588562</c:v>
                </c:pt>
                <c:pt idx="15">
                  <c:v>48.087790608406067</c:v>
                </c:pt>
                <c:pt idx="16">
                  <c:v>64.43144679069519</c:v>
                </c:pt>
                <c:pt idx="17">
                  <c:v>56.512816569634843</c:v>
                </c:pt>
                <c:pt idx="18">
                  <c:v>54.617897917826973</c:v>
                </c:pt>
                <c:pt idx="19">
                  <c:v>40.941071510314941</c:v>
                </c:pt>
                <c:pt idx="20">
                  <c:v>62.332057952880859</c:v>
                </c:pt>
                <c:pt idx="21">
                  <c:v>61.083430051803589</c:v>
                </c:pt>
                <c:pt idx="22">
                  <c:v>50.358986854553223</c:v>
                </c:pt>
                <c:pt idx="23">
                  <c:v>46.77295982837677</c:v>
                </c:pt>
                <c:pt idx="24">
                  <c:v>28.721469640731812</c:v>
                </c:pt>
                <c:pt idx="25">
                  <c:v>30.8392733335495</c:v>
                </c:pt>
                <c:pt idx="26">
                  <c:v>53.212696313858032</c:v>
                </c:pt>
                <c:pt idx="27">
                  <c:v>49.795541167259216</c:v>
                </c:pt>
                <c:pt idx="28">
                  <c:v>30.838039517402649</c:v>
                </c:pt>
                <c:pt idx="29">
                  <c:v>47.071585059165955</c:v>
                </c:pt>
                <c:pt idx="30">
                  <c:v>41.877993941307068</c:v>
                </c:pt>
                <c:pt idx="31">
                  <c:v>28.573024272918701</c:v>
                </c:pt>
              </c:numCache>
            </c:numRef>
          </c:val>
          <c:extLst>
            <c:ext xmlns:c16="http://schemas.microsoft.com/office/drawing/2014/chart" uri="{C3380CC4-5D6E-409C-BE32-E72D297353CC}">
              <c16:uniqueId val="{0000000B-907C-4C07-95D7-A3D407E9DDE3}"/>
            </c:ext>
          </c:extLst>
        </c:ser>
        <c:ser>
          <c:idx val="0"/>
          <c:order val="1"/>
          <c:tx>
            <c:strRef>
              <c:f>'Chart LMF1.1.D'!$N$4</c:f>
              <c:strCache>
                <c:ptCount val="1"/>
                <c:pt idx="0">
                  <c:v>Working - adult working part time</c:v>
                </c:pt>
              </c:strCache>
            </c:strRef>
          </c:tx>
          <c:spPr>
            <a:solidFill>
              <a:srgbClr val="CCCCCC"/>
            </a:solidFill>
            <a:ln w="6350" cmpd="sng">
              <a:solidFill>
                <a:srgbClr val="000000"/>
              </a:solidFill>
              <a:round/>
            </a:ln>
            <a:effectLst/>
          </c:spPr>
          <c:invertIfNegative val="0"/>
          <c:dPt>
            <c:idx val="12"/>
            <c:invertIfNegative val="0"/>
            <c:bubble3D val="0"/>
            <c:extLst>
              <c:ext xmlns:c16="http://schemas.microsoft.com/office/drawing/2014/chart" uri="{C3380CC4-5D6E-409C-BE32-E72D297353CC}">
                <c16:uniqueId val="{0000000D-907C-4C07-95D7-A3D407E9DDE3}"/>
              </c:ext>
            </c:extLst>
          </c:dPt>
          <c:dPt>
            <c:idx val="15"/>
            <c:invertIfNegative val="0"/>
            <c:bubble3D val="0"/>
            <c:extLst>
              <c:ext xmlns:c16="http://schemas.microsoft.com/office/drawing/2014/chart" uri="{C3380CC4-5D6E-409C-BE32-E72D297353CC}">
                <c16:uniqueId val="{0000000F-907C-4C07-95D7-A3D407E9DDE3}"/>
              </c:ext>
            </c:extLst>
          </c:dPt>
          <c:dPt>
            <c:idx val="17"/>
            <c:invertIfNegative val="0"/>
            <c:bubble3D val="0"/>
            <c:extLst>
              <c:ext xmlns:c16="http://schemas.microsoft.com/office/drawing/2014/chart" uri="{C3380CC4-5D6E-409C-BE32-E72D297353CC}">
                <c16:uniqueId val="{00000011-907C-4C07-95D7-A3D407E9DDE3}"/>
              </c:ext>
            </c:extLst>
          </c:dPt>
          <c:dPt>
            <c:idx val="18"/>
            <c:invertIfNegative val="0"/>
            <c:bubble3D val="0"/>
            <c:extLst>
              <c:ext xmlns:c16="http://schemas.microsoft.com/office/drawing/2014/chart" uri="{C3380CC4-5D6E-409C-BE32-E72D297353CC}">
                <c16:uniqueId val="{00000012-907C-4C07-95D7-A3D407E9DDE3}"/>
              </c:ext>
            </c:extLst>
          </c:dPt>
          <c:cat>
            <c:strRef>
              <c:f>'Chart LMF1.1.D'!$L$8:$L$39</c:f>
              <c:strCache>
                <c:ptCount val="32"/>
                <c:pt idx="0">
                  <c:v>Sweden</c:v>
                </c:pt>
                <c:pt idx="1">
                  <c:v>Slovenia</c:v>
                </c:pt>
                <c:pt idx="2">
                  <c:v>Portugal</c:v>
                </c:pt>
                <c:pt idx="3">
                  <c:v>Estonia</c:v>
                </c:pt>
                <c:pt idx="4">
                  <c:v>United States</c:v>
                </c:pt>
                <c:pt idx="5">
                  <c:v>Denmark</c:v>
                </c:pt>
                <c:pt idx="6">
                  <c:v>Latvia</c:v>
                </c:pt>
                <c:pt idx="7">
                  <c:v>Hungary</c:v>
                </c:pt>
                <c:pt idx="8">
                  <c:v>Lithuania</c:v>
                </c:pt>
                <c:pt idx="9">
                  <c:v>Spain</c:v>
                </c:pt>
                <c:pt idx="10">
                  <c:v>Austria</c:v>
                </c:pt>
                <c:pt idx="11">
                  <c:v>Croatia</c:v>
                </c:pt>
                <c:pt idx="12">
                  <c:v>Slovak Republic</c:v>
                </c:pt>
                <c:pt idx="13">
                  <c:v>Bulgaria</c:v>
                </c:pt>
                <c:pt idx="14">
                  <c:v>Cyprus (a,b)</c:v>
                </c:pt>
                <c:pt idx="15">
                  <c:v>Italy</c:v>
                </c:pt>
                <c:pt idx="16">
                  <c:v>Czech Republic</c:v>
                </c:pt>
                <c:pt idx="17">
                  <c:v>EU average</c:v>
                </c:pt>
                <c:pt idx="18">
                  <c:v>OECD-24 average</c:v>
                </c:pt>
                <c:pt idx="19">
                  <c:v>Germany</c:v>
                </c:pt>
                <c:pt idx="20">
                  <c:v>Romania</c:v>
                </c:pt>
                <c:pt idx="21">
                  <c:v>Poland</c:v>
                </c:pt>
                <c:pt idx="22">
                  <c:v>France</c:v>
                </c:pt>
                <c:pt idx="23">
                  <c:v>Belgium</c:v>
                </c:pt>
                <c:pt idx="24">
                  <c:v>United Kingdom</c:v>
                </c:pt>
                <c:pt idx="25">
                  <c:v>Netherlands</c:v>
                </c:pt>
                <c:pt idx="26">
                  <c:v>Finland</c:v>
                </c:pt>
                <c:pt idx="27">
                  <c:v>Greece</c:v>
                </c:pt>
                <c:pt idx="28">
                  <c:v>Ireland</c:v>
                </c:pt>
                <c:pt idx="29">
                  <c:v>Luxembourg</c:v>
                </c:pt>
                <c:pt idx="30">
                  <c:v>Malta</c:v>
                </c:pt>
                <c:pt idx="31">
                  <c:v>Turkey</c:v>
                </c:pt>
              </c:strCache>
            </c:strRef>
          </c:cat>
          <c:val>
            <c:numRef>
              <c:f>'Chart LMF1.1.D'!$N$8:$N$39</c:f>
              <c:numCache>
                <c:formatCode>0.0</c:formatCode>
                <c:ptCount val="32"/>
                <c:pt idx="0">
                  <c:v>9.270825982093811</c:v>
                </c:pt>
                <c:pt idx="1">
                  <c:v>10.27439758181572</c:v>
                </c:pt>
                <c:pt idx="2">
                  <c:v>6.2716633081436157</c:v>
                </c:pt>
                <c:pt idx="3">
                  <c:v>11.168015748262405</c:v>
                </c:pt>
                <c:pt idx="5">
                  <c:v>9.5055520534515381</c:v>
                </c:pt>
                <c:pt idx="6">
                  <c:v>4.8322301357984543</c:v>
                </c:pt>
                <c:pt idx="7">
                  <c:v>2.4923777207732201</c:v>
                </c:pt>
                <c:pt idx="8">
                  <c:v>4.1169792413711548</c:v>
                </c:pt>
                <c:pt idx="9">
                  <c:v>15.229681134223938</c:v>
                </c:pt>
                <c:pt idx="10">
                  <c:v>31.428864598274231</c:v>
                </c:pt>
                <c:pt idx="11">
                  <c:v>3.6193579435348511</c:v>
                </c:pt>
                <c:pt idx="12">
                  <c:v>7.517840713262558</c:v>
                </c:pt>
                <c:pt idx="13">
                  <c:v>0.89793503284454346</c:v>
                </c:pt>
                <c:pt idx="14">
                  <c:v>10.05576103925705</c:v>
                </c:pt>
                <c:pt idx="15">
                  <c:v>22.87861704826355</c:v>
                </c:pt>
                <c:pt idx="16">
                  <c:v>6.5107323229312897</c:v>
                </c:pt>
                <c:pt idx="17">
                  <c:v>12.824932479166559</c:v>
                </c:pt>
                <c:pt idx="18">
                  <c:v>13.966823361503581</c:v>
                </c:pt>
                <c:pt idx="19">
                  <c:v>27.794551849365234</c:v>
                </c:pt>
                <c:pt idx="20">
                  <c:v>4.4679224491119385</c:v>
                </c:pt>
                <c:pt idx="21">
                  <c:v>5.7034913450479507</c:v>
                </c:pt>
                <c:pt idx="22">
                  <c:v>12.26261705160141</c:v>
                </c:pt>
                <c:pt idx="23">
                  <c:v>17.396740615367889</c:v>
                </c:pt>
                <c:pt idx="24">
                  <c:v>34.298834204673767</c:v>
                </c:pt>
                <c:pt idx="25">
                  <c:v>33.086058497428894</c:v>
                </c:pt>
                <c:pt idx="26">
                  <c:v>8.3725415170192719</c:v>
                </c:pt>
                <c:pt idx="27">
                  <c:v>13.502827286720276</c:v>
                </c:pt>
                <c:pt idx="28">
                  <c:v>26.602855324745178</c:v>
                </c:pt>
                <c:pt idx="29">
                  <c:v>6.4780116081237793</c:v>
                </c:pt>
                <c:pt idx="30">
                  <c:v>13.060826063156128</c:v>
                </c:pt>
                <c:pt idx="31">
                  <c:v>8.2074537873268127</c:v>
                </c:pt>
              </c:numCache>
            </c:numRef>
          </c:val>
          <c:extLst>
            <c:ext xmlns:c16="http://schemas.microsoft.com/office/drawing/2014/chart" uri="{C3380CC4-5D6E-409C-BE32-E72D297353CC}">
              <c16:uniqueId val="{00000013-907C-4C07-95D7-A3D407E9DDE3}"/>
            </c:ext>
          </c:extLst>
        </c:ser>
        <c:ser>
          <c:idx val="1"/>
          <c:order val="2"/>
          <c:tx>
            <c:strRef>
              <c:f>'Chart LMF1.1.D'!$O$4:$O$7</c:f>
              <c:strCache>
                <c:ptCount val="4"/>
                <c:pt idx="0">
                  <c:v>Working - no information on hours</c:v>
                </c:pt>
              </c:strCache>
            </c:strRef>
          </c:tx>
          <c:spPr>
            <a:solidFill>
              <a:srgbClr val="929292"/>
            </a:solidFill>
            <a:ln w="6350" cmpd="sng">
              <a:solidFill>
                <a:srgbClr val="000000"/>
              </a:solidFill>
              <a:round/>
            </a:ln>
            <a:effectLst/>
          </c:spPr>
          <c:invertIfNegative val="0"/>
          <c:dPt>
            <c:idx val="12"/>
            <c:invertIfNegative val="0"/>
            <c:bubble3D val="0"/>
            <c:extLst>
              <c:ext xmlns:c16="http://schemas.microsoft.com/office/drawing/2014/chart" uri="{C3380CC4-5D6E-409C-BE32-E72D297353CC}">
                <c16:uniqueId val="{00000015-907C-4C07-95D7-A3D407E9DDE3}"/>
              </c:ext>
            </c:extLst>
          </c:dPt>
          <c:dPt>
            <c:idx val="15"/>
            <c:invertIfNegative val="0"/>
            <c:bubble3D val="0"/>
            <c:extLst>
              <c:ext xmlns:c16="http://schemas.microsoft.com/office/drawing/2014/chart" uri="{C3380CC4-5D6E-409C-BE32-E72D297353CC}">
                <c16:uniqueId val="{00000017-907C-4C07-95D7-A3D407E9DDE3}"/>
              </c:ext>
            </c:extLst>
          </c:dPt>
          <c:dPt>
            <c:idx val="17"/>
            <c:invertIfNegative val="0"/>
            <c:bubble3D val="0"/>
            <c:extLst>
              <c:ext xmlns:c16="http://schemas.microsoft.com/office/drawing/2014/chart" uri="{C3380CC4-5D6E-409C-BE32-E72D297353CC}">
                <c16:uniqueId val="{00000019-907C-4C07-95D7-A3D407E9DDE3}"/>
              </c:ext>
            </c:extLst>
          </c:dPt>
          <c:val>
            <c:numRef>
              <c:f>'Chart LMF1.1.D'!$O$8:$O$39</c:f>
              <c:numCache>
                <c:formatCode>0.0</c:formatCode>
                <c:ptCount val="32"/>
                <c:pt idx="0">
                  <c:v>0.78920396044850349</c:v>
                </c:pt>
                <c:pt idx="1">
                  <c:v>0</c:v>
                </c:pt>
                <c:pt idx="2">
                  <c:v>3.6708030849695206</c:v>
                </c:pt>
                <c:pt idx="3">
                  <c:v>1.0153214447200298</c:v>
                </c:pt>
                <c:pt idx="5">
                  <c:v>0.11476259678602219</c:v>
                </c:pt>
                <c:pt idx="6">
                  <c:v>0</c:v>
                </c:pt>
                <c:pt idx="7">
                  <c:v>3.0478030443191528</c:v>
                </c:pt>
                <c:pt idx="8">
                  <c:v>1.021378580480814</c:v>
                </c:pt>
                <c:pt idx="9">
                  <c:v>1.4643112197518349</c:v>
                </c:pt>
                <c:pt idx="10">
                  <c:v>0</c:v>
                </c:pt>
                <c:pt idx="11">
                  <c:v>0</c:v>
                </c:pt>
                <c:pt idx="12">
                  <c:v>1.4834564179182053</c:v>
                </c:pt>
                <c:pt idx="13">
                  <c:v>4.1712347418069839</c:v>
                </c:pt>
                <c:pt idx="14">
                  <c:v>0.19664496649056673</c:v>
                </c:pt>
                <c:pt idx="15">
                  <c:v>6.3682260224595666E-2</c:v>
                </c:pt>
                <c:pt idx="16">
                  <c:v>0</c:v>
                </c:pt>
                <c:pt idx="17">
                  <c:v>1.0079801142897591</c:v>
                </c:pt>
                <c:pt idx="18">
                  <c:v>1.0371984126876392</c:v>
                </c:pt>
                <c:pt idx="19">
                  <c:v>0</c:v>
                </c:pt>
                <c:pt idx="20">
                  <c:v>0</c:v>
                </c:pt>
                <c:pt idx="21">
                  <c:v>0</c:v>
                </c:pt>
                <c:pt idx="22">
                  <c:v>2.1090125665068626</c:v>
                </c:pt>
                <c:pt idx="23">
                  <c:v>0.40408843196928501</c:v>
                </c:pt>
                <c:pt idx="24">
                  <c:v>0.91601694002747536</c:v>
                </c:pt>
                <c:pt idx="25">
                  <c:v>0</c:v>
                </c:pt>
                <c:pt idx="26">
                  <c:v>1.8732441589236259</c:v>
                </c:pt>
                <c:pt idx="27">
                  <c:v>0</c:v>
                </c:pt>
                <c:pt idx="28">
                  <c:v>1.3797505758702755</c:v>
                </c:pt>
                <c:pt idx="29">
                  <c:v>4.502728208899498</c:v>
                </c:pt>
                <c:pt idx="30">
                  <c:v>0</c:v>
                </c:pt>
                <c:pt idx="31">
                  <c:v>0</c:v>
                </c:pt>
              </c:numCache>
            </c:numRef>
          </c:val>
          <c:extLst>
            <c:ext xmlns:c16="http://schemas.microsoft.com/office/drawing/2014/chart" uri="{C3380CC4-5D6E-409C-BE32-E72D297353CC}">
              <c16:uniqueId val="{0000001A-907C-4C07-95D7-A3D407E9DDE3}"/>
            </c:ext>
          </c:extLst>
        </c:ser>
        <c:ser>
          <c:idx val="2"/>
          <c:order val="3"/>
          <c:tx>
            <c:strRef>
              <c:f>'Chart LMF1.1.D'!$P$4</c:f>
              <c:strCache>
                <c:ptCount val="1"/>
                <c:pt idx="0">
                  <c:v>Jobless - adult not working</c:v>
                </c:pt>
              </c:strCache>
            </c:strRef>
          </c:tx>
          <c:spPr>
            <a:solidFill>
              <a:srgbClr val="A7B9E3"/>
            </a:solidFill>
            <a:ln w="6350" cmpd="sng">
              <a:solidFill>
                <a:srgbClr val="000000"/>
              </a:solidFill>
              <a:round/>
            </a:ln>
            <a:effectLst/>
          </c:spPr>
          <c:invertIfNegative val="0"/>
          <c:dPt>
            <c:idx val="1"/>
            <c:invertIfNegative val="0"/>
            <c:bubble3D val="0"/>
            <c:extLst>
              <c:ext xmlns:c16="http://schemas.microsoft.com/office/drawing/2014/chart" uri="{C3380CC4-5D6E-409C-BE32-E72D297353CC}">
                <c16:uniqueId val="{0000001C-907C-4C07-95D7-A3D407E9DDE3}"/>
              </c:ext>
            </c:extLst>
          </c:dPt>
          <c:dPt>
            <c:idx val="2"/>
            <c:invertIfNegative val="0"/>
            <c:bubble3D val="0"/>
            <c:extLst>
              <c:ext xmlns:c16="http://schemas.microsoft.com/office/drawing/2014/chart" uri="{C3380CC4-5D6E-409C-BE32-E72D297353CC}">
                <c16:uniqueId val="{0000001D-907C-4C07-95D7-A3D407E9DDE3}"/>
              </c:ext>
            </c:extLst>
          </c:dPt>
          <c:dPt>
            <c:idx val="12"/>
            <c:invertIfNegative val="0"/>
            <c:bubble3D val="0"/>
            <c:extLst>
              <c:ext xmlns:c16="http://schemas.microsoft.com/office/drawing/2014/chart" uri="{C3380CC4-5D6E-409C-BE32-E72D297353CC}">
                <c16:uniqueId val="{0000001F-907C-4C07-95D7-A3D407E9DDE3}"/>
              </c:ext>
            </c:extLst>
          </c:dPt>
          <c:dPt>
            <c:idx val="15"/>
            <c:invertIfNegative val="0"/>
            <c:bubble3D val="0"/>
            <c:extLst>
              <c:ext xmlns:c16="http://schemas.microsoft.com/office/drawing/2014/chart" uri="{C3380CC4-5D6E-409C-BE32-E72D297353CC}">
                <c16:uniqueId val="{00000021-907C-4C07-95D7-A3D407E9DDE3}"/>
              </c:ext>
            </c:extLst>
          </c:dPt>
          <c:dPt>
            <c:idx val="17"/>
            <c:invertIfNegative val="0"/>
            <c:bubble3D val="0"/>
            <c:extLst>
              <c:ext xmlns:c16="http://schemas.microsoft.com/office/drawing/2014/chart" uri="{C3380CC4-5D6E-409C-BE32-E72D297353CC}">
                <c16:uniqueId val="{00000023-907C-4C07-95D7-A3D407E9DDE3}"/>
              </c:ext>
            </c:extLst>
          </c:dPt>
          <c:dPt>
            <c:idx val="18"/>
            <c:invertIfNegative val="0"/>
            <c:bubble3D val="0"/>
            <c:extLst>
              <c:ext xmlns:c16="http://schemas.microsoft.com/office/drawing/2014/chart" uri="{C3380CC4-5D6E-409C-BE32-E72D297353CC}">
                <c16:uniqueId val="{00000024-907C-4C07-95D7-A3D407E9DDE3}"/>
              </c:ext>
            </c:extLst>
          </c:dPt>
          <c:cat>
            <c:strRef>
              <c:f>'Chart LMF1.1.D'!$L$8:$L$39</c:f>
              <c:strCache>
                <c:ptCount val="32"/>
                <c:pt idx="0">
                  <c:v>Sweden</c:v>
                </c:pt>
                <c:pt idx="1">
                  <c:v>Slovenia</c:v>
                </c:pt>
                <c:pt idx="2">
                  <c:v>Portugal</c:v>
                </c:pt>
                <c:pt idx="3">
                  <c:v>Estonia</c:v>
                </c:pt>
                <c:pt idx="4">
                  <c:v>United States</c:v>
                </c:pt>
                <c:pt idx="5">
                  <c:v>Denmark</c:v>
                </c:pt>
                <c:pt idx="6">
                  <c:v>Latvia</c:v>
                </c:pt>
                <c:pt idx="7">
                  <c:v>Hungary</c:v>
                </c:pt>
                <c:pt idx="8">
                  <c:v>Lithuania</c:v>
                </c:pt>
                <c:pt idx="9">
                  <c:v>Spain</c:v>
                </c:pt>
                <c:pt idx="10">
                  <c:v>Austria</c:v>
                </c:pt>
                <c:pt idx="11">
                  <c:v>Croatia</c:v>
                </c:pt>
                <c:pt idx="12">
                  <c:v>Slovak Republic</c:v>
                </c:pt>
                <c:pt idx="13">
                  <c:v>Bulgaria</c:v>
                </c:pt>
                <c:pt idx="14">
                  <c:v>Cyprus (a,b)</c:v>
                </c:pt>
                <c:pt idx="15">
                  <c:v>Italy</c:v>
                </c:pt>
                <c:pt idx="16">
                  <c:v>Czech Republic</c:v>
                </c:pt>
                <c:pt idx="17">
                  <c:v>EU average</c:v>
                </c:pt>
                <c:pt idx="18">
                  <c:v>OECD-24 average</c:v>
                </c:pt>
                <c:pt idx="19">
                  <c:v>Germany</c:v>
                </c:pt>
                <c:pt idx="20">
                  <c:v>Romania</c:v>
                </c:pt>
                <c:pt idx="21">
                  <c:v>Poland</c:v>
                </c:pt>
                <c:pt idx="22">
                  <c:v>France</c:v>
                </c:pt>
                <c:pt idx="23">
                  <c:v>Belgium</c:v>
                </c:pt>
                <c:pt idx="24">
                  <c:v>United Kingdom</c:v>
                </c:pt>
                <c:pt idx="25">
                  <c:v>Netherlands</c:v>
                </c:pt>
                <c:pt idx="26">
                  <c:v>Finland</c:v>
                </c:pt>
                <c:pt idx="27">
                  <c:v>Greece</c:v>
                </c:pt>
                <c:pt idx="28">
                  <c:v>Ireland</c:v>
                </c:pt>
                <c:pt idx="29">
                  <c:v>Luxembourg</c:v>
                </c:pt>
                <c:pt idx="30">
                  <c:v>Malta</c:v>
                </c:pt>
                <c:pt idx="31">
                  <c:v>Turkey</c:v>
                </c:pt>
              </c:strCache>
            </c:strRef>
          </c:cat>
          <c:val>
            <c:numRef>
              <c:f>'Chart LMF1.1.D'!$P$8:$P$39</c:f>
              <c:numCache>
                <c:formatCode>0.0</c:formatCode>
                <c:ptCount val="32"/>
                <c:pt idx="0">
                  <c:v>12.996357679367065</c:v>
                </c:pt>
                <c:pt idx="1">
                  <c:v>15.403175354003906</c:v>
                </c:pt>
                <c:pt idx="2">
                  <c:v>18.391430377960205</c:v>
                </c:pt>
                <c:pt idx="3">
                  <c:v>18.851864337921143</c:v>
                </c:pt>
                <c:pt idx="4">
                  <c:v>20.59751628664495</c:v>
                </c:pt>
                <c:pt idx="5">
                  <c:v>22.517399489879608</c:v>
                </c:pt>
                <c:pt idx="6">
                  <c:v>24.414616823196411</c:v>
                </c:pt>
                <c:pt idx="7">
                  <c:v>25.177443027496338</c:v>
                </c:pt>
                <c:pt idx="8">
                  <c:v>25.59795081615448</c:v>
                </c:pt>
                <c:pt idx="9">
                  <c:v>26.039248704910278</c:v>
                </c:pt>
                <c:pt idx="10">
                  <c:v>27.527621388435364</c:v>
                </c:pt>
                <c:pt idx="11">
                  <c:v>28.06684672832489</c:v>
                </c:pt>
                <c:pt idx="12">
                  <c:v>28.265184164047241</c:v>
                </c:pt>
                <c:pt idx="13">
                  <c:v>28.464949131011963</c:v>
                </c:pt>
                <c:pt idx="14">
                  <c:v>28.634980320930481</c:v>
                </c:pt>
                <c:pt idx="15">
                  <c:v>28.969910740852356</c:v>
                </c:pt>
                <c:pt idx="16">
                  <c:v>29.05782163143158</c:v>
                </c:pt>
                <c:pt idx="17">
                  <c:v>29.654270676629885</c:v>
                </c:pt>
                <c:pt idx="18">
                  <c:v>30.421296941737335</c:v>
                </c:pt>
                <c:pt idx="19">
                  <c:v>31.264376640319824</c:v>
                </c:pt>
                <c:pt idx="20">
                  <c:v>33.200019598007202</c:v>
                </c:pt>
                <c:pt idx="21">
                  <c:v>33.213075995445251</c:v>
                </c:pt>
                <c:pt idx="22">
                  <c:v>35.269385576248169</c:v>
                </c:pt>
                <c:pt idx="23">
                  <c:v>35.426211357116699</c:v>
                </c:pt>
                <c:pt idx="24">
                  <c:v>36.063680052757263</c:v>
                </c:pt>
                <c:pt idx="25">
                  <c:v>36.074668169021606</c:v>
                </c:pt>
                <c:pt idx="26">
                  <c:v>36.541518568992615</c:v>
                </c:pt>
                <c:pt idx="27">
                  <c:v>36.701631546020508</c:v>
                </c:pt>
                <c:pt idx="28">
                  <c:v>41.179355978965759</c:v>
                </c:pt>
                <c:pt idx="29">
                  <c:v>41.947674751281738</c:v>
                </c:pt>
                <c:pt idx="30">
                  <c:v>45.061179995536804</c:v>
                </c:pt>
                <c:pt idx="31">
                  <c:v>63.219523429870605</c:v>
                </c:pt>
              </c:numCache>
            </c:numRef>
          </c:val>
          <c:extLst>
            <c:ext xmlns:c16="http://schemas.microsoft.com/office/drawing/2014/chart" uri="{C3380CC4-5D6E-409C-BE32-E72D297353CC}">
              <c16:uniqueId val="{00000025-907C-4C07-95D7-A3D407E9DDE3}"/>
            </c:ext>
          </c:extLst>
        </c:ser>
        <c:dLbls>
          <c:showLegendKey val="0"/>
          <c:showVal val="0"/>
          <c:showCatName val="0"/>
          <c:showSerName val="0"/>
          <c:showPercent val="0"/>
          <c:showBubbleSize val="0"/>
        </c:dLbls>
        <c:gapWidth val="150"/>
        <c:overlap val="100"/>
        <c:axId val="280045440"/>
        <c:axId val="280179072"/>
      </c:barChart>
      <c:catAx>
        <c:axId val="2800454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80179072"/>
        <c:crosses val="autoZero"/>
        <c:auto val="1"/>
        <c:lblAlgn val="ctr"/>
        <c:lblOffset val="0"/>
        <c:tickLblSkip val="1"/>
        <c:noMultiLvlLbl val="0"/>
      </c:catAx>
      <c:valAx>
        <c:axId val="280179072"/>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80045440"/>
        <c:crosses val="autoZero"/>
        <c:crossBetween val="between"/>
      </c:valAx>
      <c:spPr>
        <a:solidFill>
          <a:srgbClr val="F4FFFF"/>
        </a:solidFill>
        <a:ln w="9525">
          <a:solidFill>
            <a:srgbClr val="000000"/>
          </a:solidFill>
        </a:ln>
      </c:spPr>
    </c:plotArea>
    <c:legend>
      <c:legendPos val="t"/>
      <c:layout>
        <c:manualLayout>
          <c:xMode val="edge"/>
          <c:yMode val="edge"/>
          <c:x val="6.049923631245209E-2"/>
          <c:y val="1.9920803043647736E-2"/>
          <c:w val="0.92567451607444806"/>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30265389756511E-3"/>
          <c:y val="0.16815040146674884"/>
          <c:w val="0.98908716826280441"/>
          <c:h val="0.82686939777233903"/>
        </c:manualLayout>
      </c:layout>
      <c:lineChart>
        <c:grouping val="standard"/>
        <c:varyColors val="0"/>
        <c:ser>
          <c:idx val="4"/>
          <c:order val="0"/>
          <c:spPr>
            <a:ln w="6350" cmpd="sng">
              <a:noFill/>
              <a:round/>
            </a:ln>
            <a:effectLst/>
          </c:spPr>
          <c:marker>
            <c:symbol val="square"/>
            <c:size val="3"/>
          </c:marker>
          <c:dPt>
            <c:idx val="15"/>
            <c:bubble3D val="0"/>
            <c:extLst>
              <c:ext xmlns:c16="http://schemas.microsoft.com/office/drawing/2014/chart" uri="{C3380CC4-5D6E-409C-BE32-E72D297353CC}">
                <c16:uniqueId val="{00000000-92D8-44AD-9B90-AF24F165FBD3}"/>
              </c:ext>
            </c:extLst>
          </c:dPt>
          <c:dPt>
            <c:idx val="18"/>
            <c:bubble3D val="0"/>
            <c:extLst>
              <c:ext xmlns:c16="http://schemas.microsoft.com/office/drawing/2014/chart" uri="{C3380CC4-5D6E-409C-BE32-E72D297353CC}">
                <c16:uniqueId val="{00000001-92D8-44AD-9B90-AF24F165FBD3}"/>
              </c:ext>
            </c:extLst>
          </c:dPt>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92D8-44AD-9B90-AF24F165FBD3}"/>
            </c:ext>
          </c:extLst>
        </c:ser>
        <c:ser>
          <c:idx val="0"/>
          <c:order val="1"/>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a:extLst/>
            </c:spPr>
          </c:marker>
          <c:dPt>
            <c:idx val="18"/>
            <c:bubble3D val="0"/>
            <c:extLst>
              <c:ext xmlns:c16="http://schemas.microsoft.com/office/drawing/2014/chart" uri="{C3380CC4-5D6E-409C-BE32-E72D297353CC}">
                <c16:uniqueId val="{00000003-92D8-44AD-9B90-AF24F165FBD3}"/>
              </c:ext>
            </c:extLst>
          </c:dPt>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92D8-44AD-9B90-AF24F165FBD3}"/>
            </c:ext>
          </c:extLst>
        </c:ser>
        <c:ser>
          <c:idx val="2"/>
          <c:order val="2"/>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0000"/>
              </a:solidFill>
              <a:ln w="3175">
                <a:solidFill>
                  <a:srgbClr val="000000"/>
                </a:solidFill>
                <a:prstDash val="solid"/>
              </a:ln>
              <a:effectLst/>
              <a:extLst/>
            </c:spPr>
          </c:marker>
          <c:dPt>
            <c:idx val="18"/>
            <c:bubble3D val="0"/>
            <c:extLst>
              <c:ext xmlns:c16="http://schemas.microsoft.com/office/drawing/2014/chart" uri="{C3380CC4-5D6E-409C-BE32-E72D297353CC}">
                <c16:uniqueId val="{00000005-92D8-44AD-9B90-AF24F165FBD3}"/>
              </c:ext>
            </c:extLst>
          </c:dPt>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92D8-44AD-9B90-AF24F165FBD3}"/>
            </c:ext>
          </c:extLst>
        </c:ser>
        <c:dLbls>
          <c:showLegendKey val="0"/>
          <c:showVal val="0"/>
          <c:showCatName val="0"/>
          <c:showSerName val="0"/>
          <c:showPercent val="0"/>
          <c:showBubbleSize val="0"/>
        </c:dLbls>
        <c:marker val="1"/>
        <c:smooth val="0"/>
        <c:axId val="46997888"/>
        <c:axId val="46999424"/>
      </c:lineChart>
      <c:catAx>
        <c:axId val="4699788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46999424"/>
        <c:crosses val="autoZero"/>
        <c:auto val="1"/>
        <c:lblAlgn val="ctr"/>
        <c:lblOffset val="0"/>
        <c:tickLblSkip val="1"/>
        <c:noMultiLvlLbl val="0"/>
      </c:catAx>
      <c:valAx>
        <c:axId val="46999424"/>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GB" sz="750" b="0" i="0">
                    <a:solidFill>
                      <a:srgbClr val="000000"/>
                    </a:solidFill>
                    <a:latin typeface="Arial Narrow"/>
                  </a:rPr>
                  <a:t>%</a:t>
                </a:r>
              </a:p>
            </c:rich>
          </c:tx>
          <c:layout>
            <c:manualLayout>
              <c:xMode val="edge"/>
              <c:yMode val="edge"/>
              <c:x val="2.0821854810187185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4699788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5.6921674052448273E-2"/>
          <c:y val="1.9920803043647736E-2"/>
          <c:w val="0.93235212941140477"/>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370538</xdr:colOff>
      <xdr:row>19</xdr:row>
      <xdr:rowOff>16448</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57149</xdr:rowOff>
    </xdr:from>
    <xdr:to>
      <xdr:col>8</xdr:col>
      <xdr:colOff>456263</xdr:colOff>
      <xdr:row>19</xdr:row>
      <xdr:rowOff>16447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456263</xdr:colOff>
      <xdr:row>19</xdr:row>
      <xdr:rowOff>152400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456263</xdr:colOff>
      <xdr:row>19</xdr:row>
      <xdr:rowOff>16448</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3</xdr:row>
      <xdr:rowOff>57149</xdr:rowOff>
    </xdr:from>
    <xdr:to>
      <xdr:col>8</xdr:col>
      <xdr:colOff>456263</xdr:colOff>
      <xdr:row>19</xdr:row>
      <xdr:rowOff>16447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3.bin"/><Relationship Id="rId13" Type="http://schemas.openxmlformats.org/officeDocument/2006/relationships/customProperty" Target="../customProperty8.bin"/><Relationship Id="rId18" Type="http://schemas.openxmlformats.org/officeDocument/2006/relationships/customProperty" Target="../customProperty13.bin"/><Relationship Id="rId3" Type="http://schemas.openxmlformats.org/officeDocument/2006/relationships/hyperlink" Target="http://www.turkstat.gov.tr/PreTablo.do?alt_id=1007" TargetMode="External"/><Relationship Id="rId7" Type="http://schemas.openxmlformats.org/officeDocument/2006/relationships/customProperty" Target="../customProperty2.bin"/><Relationship Id="rId12" Type="http://schemas.openxmlformats.org/officeDocument/2006/relationships/customProperty" Target="../customProperty7.bin"/><Relationship Id="rId17" Type="http://schemas.openxmlformats.org/officeDocument/2006/relationships/customProperty" Target="../customProperty12.bin"/><Relationship Id="rId2" Type="http://schemas.openxmlformats.org/officeDocument/2006/relationships/hyperlink" Target="http://ec.europa.eu/eurostat/web/microdata/european-union-labour-force-survey" TargetMode="External"/><Relationship Id="rId16" Type="http://schemas.openxmlformats.org/officeDocument/2006/relationships/customProperty" Target="../customProperty11.bin"/><Relationship Id="rId1" Type="http://schemas.openxmlformats.org/officeDocument/2006/relationships/hyperlink" Target="https://www.census.gov/data/tables.html" TargetMode="External"/><Relationship Id="rId6" Type="http://schemas.openxmlformats.org/officeDocument/2006/relationships/customProperty" Target="../customProperty1.bin"/><Relationship Id="rId11" Type="http://schemas.openxmlformats.org/officeDocument/2006/relationships/customProperty" Target="../customProperty6.bin"/><Relationship Id="rId5" Type="http://schemas.openxmlformats.org/officeDocument/2006/relationships/printerSettings" Target="../printerSettings/printerSettings1.bin"/><Relationship Id="rId15" Type="http://schemas.openxmlformats.org/officeDocument/2006/relationships/customProperty" Target="../customProperty10.bin"/><Relationship Id="rId10" Type="http://schemas.openxmlformats.org/officeDocument/2006/relationships/customProperty" Target="../customProperty5.bin"/><Relationship Id="rId19" Type="http://schemas.openxmlformats.org/officeDocument/2006/relationships/drawing" Target="../drawings/drawing1.xml"/><Relationship Id="rId4" Type="http://schemas.openxmlformats.org/officeDocument/2006/relationships/hyperlink" Target="https://old.cbs.gov.il/reader/cw_usr_view_Folder?ID=141" TargetMode="External"/><Relationship Id="rId9" Type="http://schemas.openxmlformats.org/officeDocument/2006/relationships/customProperty" Target="../customProperty4.bin"/><Relationship Id="rId14" Type="http://schemas.openxmlformats.org/officeDocument/2006/relationships/customProperty" Target="../customProperty9.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8.bin"/><Relationship Id="rId13" Type="http://schemas.openxmlformats.org/officeDocument/2006/relationships/customProperty" Target="../customProperty23.bin"/><Relationship Id="rId3" Type="http://schemas.openxmlformats.org/officeDocument/2006/relationships/printerSettings" Target="../printerSettings/printerSettings2.bin"/><Relationship Id="rId7" Type="http://schemas.openxmlformats.org/officeDocument/2006/relationships/customProperty" Target="../customProperty17.bin"/><Relationship Id="rId12" Type="http://schemas.openxmlformats.org/officeDocument/2006/relationships/customProperty" Target="../customProperty22.bin"/><Relationship Id="rId17" Type="http://schemas.openxmlformats.org/officeDocument/2006/relationships/drawing" Target="../drawings/drawing2.xml"/><Relationship Id="rId2" Type="http://schemas.openxmlformats.org/officeDocument/2006/relationships/hyperlink" Target="https://www.census.gov/data/tables.html" TargetMode="External"/><Relationship Id="rId16" Type="http://schemas.openxmlformats.org/officeDocument/2006/relationships/customProperty" Target="../customProperty26.bin"/><Relationship Id="rId1" Type="http://schemas.openxmlformats.org/officeDocument/2006/relationships/hyperlink" Target="http://ec.europa.eu/eurostat/web/microdata/european-union-labour-force-survey" TargetMode="External"/><Relationship Id="rId6" Type="http://schemas.openxmlformats.org/officeDocument/2006/relationships/customProperty" Target="../customProperty16.bin"/><Relationship Id="rId11" Type="http://schemas.openxmlformats.org/officeDocument/2006/relationships/customProperty" Target="../customProperty21.bin"/><Relationship Id="rId5" Type="http://schemas.openxmlformats.org/officeDocument/2006/relationships/customProperty" Target="../customProperty15.bin"/><Relationship Id="rId15" Type="http://schemas.openxmlformats.org/officeDocument/2006/relationships/customProperty" Target="../customProperty25.bin"/><Relationship Id="rId10" Type="http://schemas.openxmlformats.org/officeDocument/2006/relationships/customProperty" Target="../customProperty20.bin"/><Relationship Id="rId4" Type="http://schemas.openxmlformats.org/officeDocument/2006/relationships/customProperty" Target="../customProperty14.bin"/><Relationship Id="rId9" Type="http://schemas.openxmlformats.org/officeDocument/2006/relationships/customProperty" Target="../customProperty19.bin"/><Relationship Id="rId14" Type="http://schemas.openxmlformats.org/officeDocument/2006/relationships/customProperty" Target="../customProperty24.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0.bin"/><Relationship Id="rId13" Type="http://schemas.openxmlformats.org/officeDocument/2006/relationships/customProperty" Target="../customProperty35.bin"/><Relationship Id="rId18" Type="http://schemas.openxmlformats.org/officeDocument/2006/relationships/drawing" Target="../drawings/drawing3.xml"/><Relationship Id="rId3" Type="http://schemas.openxmlformats.org/officeDocument/2006/relationships/hyperlink" Target="https://www.census.gov/data/tables.html" TargetMode="External"/><Relationship Id="rId7" Type="http://schemas.openxmlformats.org/officeDocument/2006/relationships/customProperty" Target="../customProperty29.bin"/><Relationship Id="rId12" Type="http://schemas.openxmlformats.org/officeDocument/2006/relationships/customProperty" Target="../customProperty34.bin"/><Relationship Id="rId17" Type="http://schemas.openxmlformats.org/officeDocument/2006/relationships/customProperty" Target="../customProperty39.bin"/><Relationship Id="rId2" Type="http://schemas.openxmlformats.org/officeDocument/2006/relationships/hyperlink" Target="http://www.turkstat.gov.tr/PreTablo.do?alt_id=1007" TargetMode="External"/><Relationship Id="rId16" Type="http://schemas.openxmlformats.org/officeDocument/2006/relationships/customProperty" Target="../customProperty38.bin"/><Relationship Id="rId1" Type="http://schemas.openxmlformats.org/officeDocument/2006/relationships/hyperlink" Target="http://ec.europa.eu/eurostat/web/microdata/european-union-labour-force-survey" TargetMode="External"/><Relationship Id="rId6" Type="http://schemas.openxmlformats.org/officeDocument/2006/relationships/customProperty" Target="../customProperty28.bin"/><Relationship Id="rId11" Type="http://schemas.openxmlformats.org/officeDocument/2006/relationships/customProperty" Target="../customProperty33.bin"/><Relationship Id="rId5" Type="http://schemas.openxmlformats.org/officeDocument/2006/relationships/customProperty" Target="../customProperty27.bin"/><Relationship Id="rId15" Type="http://schemas.openxmlformats.org/officeDocument/2006/relationships/customProperty" Target="../customProperty37.bin"/><Relationship Id="rId10" Type="http://schemas.openxmlformats.org/officeDocument/2006/relationships/customProperty" Target="../customProperty32.bin"/><Relationship Id="rId4" Type="http://schemas.openxmlformats.org/officeDocument/2006/relationships/printerSettings" Target="../printerSettings/printerSettings3.bin"/><Relationship Id="rId9" Type="http://schemas.openxmlformats.org/officeDocument/2006/relationships/customProperty" Target="../customProperty31.bin"/><Relationship Id="rId14" Type="http://schemas.openxmlformats.org/officeDocument/2006/relationships/customProperty" Target="../customProperty36.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43.bin"/><Relationship Id="rId13" Type="http://schemas.openxmlformats.org/officeDocument/2006/relationships/customProperty" Target="../customProperty48.bin"/><Relationship Id="rId18" Type="http://schemas.openxmlformats.org/officeDocument/2006/relationships/drawing" Target="../drawings/drawing4.xml"/><Relationship Id="rId3" Type="http://schemas.openxmlformats.org/officeDocument/2006/relationships/hyperlink" Target="https://www.census.gov/data/tables.html" TargetMode="External"/><Relationship Id="rId7" Type="http://schemas.openxmlformats.org/officeDocument/2006/relationships/customProperty" Target="../customProperty42.bin"/><Relationship Id="rId12" Type="http://schemas.openxmlformats.org/officeDocument/2006/relationships/customProperty" Target="../customProperty47.bin"/><Relationship Id="rId17" Type="http://schemas.openxmlformats.org/officeDocument/2006/relationships/customProperty" Target="../customProperty52.bin"/><Relationship Id="rId2" Type="http://schemas.openxmlformats.org/officeDocument/2006/relationships/hyperlink" Target="http://www.turkstat.gov.tr/PreTablo.do?alt_id=1007" TargetMode="External"/><Relationship Id="rId16" Type="http://schemas.openxmlformats.org/officeDocument/2006/relationships/customProperty" Target="../customProperty51.bin"/><Relationship Id="rId1" Type="http://schemas.openxmlformats.org/officeDocument/2006/relationships/hyperlink" Target="http://ec.europa.eu/eurostat/web/microdata/european-union-labour-force-survey" TargetMode="External"/><Relationship Id="rId6" Type="http://schemas.openxmlformats.org/officeDocument/2006/relationships/customProperty" Target="../customProperty41.bin"/><Relationship Id="rId11" Type="http://schemas.openxmlformats.org/officeDocument/2006/relationships/customProperty" Target="../customProperty46.bin"/><Relationship Id="rId5" Type="http://schemas.openxmlformats.org/officeDocument/2006/relationships/customProperty" Target="../customProperty40.bin"/><Relationship Id="rId15" Type="http://schemas.openxmlformats.org/officeDocument/2006/relationships/customProperty" Target="../customProperty50.bin"/><Relationship Id="rId10" Type="http://schemas.openxmlformats.org/officeDocument/2006/relationships/customProperty" Target="../customProperty45.bin"/><Relationship Id="rId4" Type="http://schemas.openxmlformats.org/officeDocument/2006/relationships/printerSettings" Target="../printerSettings/printerSettings4.bin"/><Relationship Id="rId9" Type="http://schemas.openxmlformats.org/officeDocument/2006/relationships/customProperty" Target="../customProperty44.bin"/><Relationship Id="rId14" Type="http://schemas.openxmlformats.org/officeDocument/2006/relationships/customProperty" Target="../customProperty4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www.abs.gov.au/AUSSTATS/abs@.nsf/Lookup/6224.0.55.001Main+Features1Jun%202011?OpenDocument" TargetMode="External"/><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6" Type="http://schemas.openxmlformats.org/officeDocument/2006/relationships/printerSettings" Target="../printerSettings/printerSettings6.bin"/><Relationship Id="rId5" Type="http://schemas.openxmlformats.org/officeDocument/2006/relationships/hyperlink" Target="https://www.census.gov/data/tables.html" TargetMode="External"/><Relationship Id="rId4" Type="http://schemas.openxmlformats.org/officeDocument/2006/relationships/hyperlink" Target="https://old.cbs.gov.il/reader/cw_usr_view_Folder?ID=14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abs.gov.au/AUSSTATS/abs@.nsf/Lookup/6224.0.55.001Main+Features1Jun%202011?OpenDocument" TargetMode="External"/><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 Id="rId5" Type="http://schemas.openxmlformats.org/officeDocument/2006/relationships/printerSettings" Target="../printerSettings/printerSettings7.bin"/><Relationship Id="rId4" Type="http://schemas.openxmlformats.org/officeDocument/2006/relationships/hyperlink" Target="https://www.census.gov/data/tables.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abs.gov.au/AUSSTATS/abs@.nsf/Lookup/6224.0.55.001Main+Features1Jun%202011?OpenDocument" TargetMode="External"/><Relationship Id="rId2" Type="http://schemas.openxmlformats.org/officeDocument/2006/relationships/hyperlink" Target="http://ec.europa.eu/eurostat/web/microdata/european-union-labour-force-survey" TargetMode="External"/><Relationship Id="rId1" Type="http://schemas.openxmlformats.org/officeDocument/2006/relationships/hyperlink" Target="https://www.census.gov/data/tables.html" TargetMode="External"/><Relationship Id="rId5" Type="http://schemas.openxmlformats.org/officeDocument/2006/relationships/printerSettings" Target="../printerSettings/printerSettings8.bin"/><Relationship Id="rId4" Type="http://schemas.openxmlformats.org/officeDocument/2006/relationships/hyperlink" Target="http://www.turkstat.gov.tr/PreTablo.do?alt_id=1007"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turkstat.gov.tr/PreTablo.do?alt_id=1007" TargetMode="External"/><Relationship Id="rId1" Type="http://schemas.openxmlformats.org/officeDocument/2006/relationships/hyperlink" Target="http://ec.europa.eu/eurostat/web/microdata/european-union-labour-force-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showGridLines="0" tabSelected="1" zoomScaleNormal="100" workbookViewId="0">
      <selection sqref="A1:I1"/>
    </sheetView>
  </sheetViews>
  <sheetFormatPr defaultColWidth="8.85546875" defaultRowHeight="12.75"/>
  <cols>
    <col min="1" max="1" width="15.85546875" style="24" bestFit="1" customWidth="1"/>
    <col min="2" max="11" width="8.85546875" style="24"/>
    <col min="12" max="12" width="8.85546875" style="24" customWidth="1"/>
    <col min="13" max="15" width="8.85546875" style="25" customWidth="1"/>
    <col min="16" max="16384" width="8.85546875" style="24"/>
  </cols>
  <sheetData>
    <row r="1" spans="1:15" ht="12.75" customHeight="1">
      <c r="A1" s="118" t="s">
        <v>129</v>
      </c>
      <c r="B1" s="119"/>
      <c r="C1" s="119"/>
      <c r="D1" s="119"/>
      <c r="E1" s="119"/>
      <c r="F1" s="119"/>
      <c r="G1" s="119"/>
      <c r="H1" s="119"/>
      <c r="I1" s="119"/>
      <c r="J1" s="37"/>
      <c r="K1" s="33"/>
      <c r="L1" s="108"/>
      <c r="M1" s="109"/>
      <c r="N1" s="109"/>
      <c r="O1" s="109"/>
    </row>
    <row r="2" spans="1:15" ht="12.75" customHeight="1">
      <c r="A2" s="120" t="s">
        <v>106</v>
      </c>
      <c r="B2" s="120"/>
      <c r="C2" s="120"/>
      <c r="D2" s="120"/>
      <c r="E2" s="120"/>
      <c r="F2" s="120"/>
      <c r="G2" s="120"/>
      <c r="H2" s="120"/>
      <c r="I2" s="120"/>
      <c r="J2" s="37"/>
      <c r="K2" s="33"/>
      <c r="L2" s="107"/>
      <c r="M2" s="107"/>
      <c r="N2" s="107"/>
      <c r="O2" s="107"/>
    </row>
    <row r="3" spans="1:15" ht="12.75" customHeight="1">
      <c r="A3" s="120"/>
      <c r="B3" s="120"/>
      <c r="C3" s="120"/>
      <c r="D3" s="120"/>
      <c r="E3" s="120"/>
      <c r="F3" s="120"/>
      <c r="G3" s="120"/>
      <c r="H3" s="120"/>
      <c r="I3" s="120"/>
      <c r="J3" s="33"/>
      <c r="K3" s="33"/>
      <c r="L3" s="107"/>
      <c r="M3" s="107"/>
      <c r="N3" s="107"/>
      <c r="O3" s="107"/>
    </row>
    <row r="4" spans="1:15" ht="12.75" customHeight="1">
      <c r="A4" s="80"/>
      <c r="B4" s="80"/>
      <c r="C4" s="80"/>
      <c r="D4" s="80"/>
      <c r="E4" s="80"/>
      <c r="F4" s="80"/>
      <c r="G4" s="80"/>
      <c r="H4" s="80"/>
      <c r="I4" s="80"/>
      <c r="J4" s="33"/>
      <c r="K4" s="33"/>
      <c r="L4" s="36"/>
      <c r="M4" s="114" t="s">
        <v>9</v>
      </c>
      <c r="N4" s="114" t="s">
        <v>10</v>
      </c>
      <c r="O4" s="114" t="s">
        <v>8</v>
      </c>
    </row>
    <row r="5" spans="1:15" ht="12.75" customHeight="1">
      <c r="A5" s="80"/>
      <c r="B5" s="80"/>
      <c r="C5" s="80"/>
      <c r="D5" s="80"/>
      <c r="E5" s="80"/>
      <c r="F5" s="80"/>
      <c r="G5" s="80"/>
      <c r="H5" s="80"/>
      <c r="I5" s="80"/>
      <c r="J5" s="33"/>
      <c r="K5" s="33"/>
      <c r="L5" s="36"/>
      <c r="M5" s="114"/>
      <c r="N5" s="114"/>
      <c r="O5" s="114"/>
    </row>
    <row r="6" spans="1:15" ht="12.75" customHeight="1">
      <c r="A6" s="80"/>
      <c r="B6" s="80"/>
      <c r="C6" s="80"/>
      <c r="D6" s="80"/>
      <c r="E6" s="80"/>
      <c r="F6" s="80"/>
      <c r="G6" s="80"/>
      <c r="H6" s="80"/>
      <c r="I6" s="80"/>
      <c r="J6" s="33"/>
      <c r="K6" s="33"/>
      <c r="L6" s="36"/>
      <c r="M6" s="114"/>
      <c r="N6" s="114"/>
      <c r="O6" s="114"/>
    </row>
    <row r="7" spans="1:15">
      <c r="A7" s="82"/>
      <c r="B7" s="82"/>
      <c r="C7" s="82"/>
      <c r="D7" s="82"/>
      <c r="E7" s="82"/>
      <c r="F7" s="82"/>
      <c r="G7" s="82"/>
      <c r="H7" s="82"/>
      <c r="I7" s="82"/>
      <c r="J7" s="33"/>
      <c r="K7" s="33"/>
      <c r="L7" s="34"/>
      <c r="M7" s="115"/>
      <c r="N7" s="115"/>
      <c r="O7" s="115"/>
    </row>
    <row r="8" spans="1:15">
      <c r="A8" s="82"/>
      <c r="B8" s="82"/>
      <c r="C8" s="82"/>
      <c r="D8" s="82"/>
      <c r="E8" s="82"/>
      <c r="F8" s="82"/>
      <c r="G8" s="82"/>
      <c r="H8" s="82"/>
      <c r="I8" s="82"/>
      <c r="J8" s="33"/>
      <c r="K8" s="33"/>
      <c r="L8" s="72" t="s">
        <v>24</v>
      </c>
      <c r="M8" s="81">
        <v>78.315228223800659</v>
      </c>
      <c r="N8" s="81">
        <v>19.466443359851837</v>
      </c>
      <c r="O8" s="81">
        <v>2.2183265537023544</v>
      </c>
    </row>
    <row r="9" spans="1:15">
      <c r="A9" s="83"/>
      <c r="B9" s="83"/>
      <c r="C9" s="83"/>
      <c r="D9" s="83"/>
      <c r="E9" s="83"/>
      <c r="F9" s="83"/>
      <c r="G9" s="83"/>
      <c r="H9" s="83"/>
      <c r="I9" s="83"/>
      <c r="J9" s="28"/>
      <c r="K9" s="28"/>
      <c r="L9" s="73" t="s">
        <v>26</v>
      </c>
      <c r="M9" s="77">
        <v>70.951330661773682</v>
      </c>
      <c r="N9" s="77">
        <v>24.10917729139328</v>
      </c>
      <c r="O9" s="77">
        <v>4.9394920468330383</v>
      </c>
    </row>
    <row r="10" spans="1:15">
      <c r="A10" s="83"/>
      <c r="B10" s="83"/>
      <c r="C10" s="83"/>
      <c r="D10" s="83"/>
      <c r="E10" s="83"/>
      <c r="F10" s="83"/>
      <c r="G10" s="83"/>
      <c r="H10" s="83"/>
      <c r="I10" s="83"/>
      <c r="J10" s="28"/>
      <c r="K10" s="28"/>
      <c r="L10" s="72" t="s">
        <v>22</v>
      </c>
      <c r="M10" s="81">
        <v>83.120989799499512</v>
      </c>
      <c r="N10" s="81">
        <v>11.687246710062027</v>
      </c>
      <c r="O10" s="81">
        <v>5.1917627453804016</v>
      </c>
    </row>
    <row r="11" spans="1:15">
      <c r="A11" s="83"/>
      <c r="B11" s="83"/>
      <c r="C11" s="83"/>
      <c r="D11" s="83"/>
      <c r="E11" s="83"/>
      <c r="F11" s="83"/>
      <c r="G11" s="83"/>
      <c r="H11" s="83"/>
      <c r="I11" s="83"/>
      <c r="J11" s="28"/>
      <c r="K11" s="28"/>
      <c r="L11" s="73" t="s">
        <v>43</v>
      </c>
      <c r="M11" s="77">
        <v>64.865541458129883</v>
      </c>
      <c r="N11" s="77">
        <v>29.295718669891357</v>
      </c>
      <c r="O11" s="77">
        <v>5.8387376368045807</v>
      </c>
    </row>
    <row r="12" spans="1:15">
      <c r="A12" s="83"/>
      <c r="B12" s="83"/>
      <c r="C12" s="83"/>
      <c r="D12" s="83"/>
      <c r="E12" s="83"/>
      <c r="F12" s="83"/>
      <c r="G12" s="83"/>
      <c r="H12" s="83"/>
      <c r="I12" s="83"/>
      <c r="J12" s="28"/>
      <c r="K12" s="28"/>
      <c r="L12" s="72" t="s">
        <v>68</v>
      </c>
      <c r="M12" s="81">
        <v>64.677721261978149</v>
      </c>
      <c r="N12" s="81">
        <v>28.987234830856323</v>
      </c>
      <c r="O12" s="81">
        <v>6.3350439071655273</v>
      </c>
    </row>
    <row r="13" spans="1:15">
      <c r="A13" s="83"/>
      <c r="B13" s="83"/>
      <c r="C13" s="83"/>
      <c r="D13" s="83"/>
      <c r="E13" s="83"/>
      <c r="F13" s="83"/>
      <c r="G13" s="83"/>
      <c r="H13" s="83"/>
      <c r="I13" s="83"/>
      <c r="J13" s="28"/>
      <c r="K13" s="28"/>
      <c r="L13" s="73" t="s">
        <v>46</v>
      </c>
      <c r="M13" s="77">
        <v>61.399054527282715</v>
      </c>
      <c r="N13" s="77">
        <v>32.250005006790161</v>
      </c>
      <c r="O13" s="77">
        <v>6.3509389758110046</v>
      </c>
    </row>
    <row r="14" spans="1:15">
      <c r="A14" s="83"/>
      <c r="B14" s="83"/>
      <c r="C14" s="83"/>
      <c r="D14" s="83"/>
      <c r="E14" s="83"/>
      <c r="F14" s="83"/>
      <c r="G14" s="83"/>
      <c r="H14" s="83"/>
      <c r="I14" s="83"/>
      <c r="J14" s="28"/>
      <c r="K14" s="28"/>
      <c r="L14" s="72" t="s">
        <v>39</v>
      </c>
      <c r="M14" s="81">
        <v>50.052613019943237</v>
      </c>
      <c r="N14" s="81">
        <v>43.576148152351379</v>
      </c>
      <c r="O14" s="81">
        <v>6.3712380826473236</v>
      </c>
    </row>
    <row r="15" spans="1:15">
      <c r="A15" s="83"/>
      <c r="B15" s="83"/>
      <c r="C15" s="83"/>
      <c r="D15" s="83"/>
      <c r="E15" s="83"/>
      <c r="F15" s="83"/>
      <c r="G15" s="83"/>
      <c r="H15" s="83"/>
      <c r="I15" s="83"/>
      <c r="J15" s="28"/>
      <c r="K15" s="28"/>
      <c r="L15" s="73" t="s">
        <v>44</v>
      </c>
      <c r="M15" s="77">
        <v>65.204960107803345</v>
      </c>
      <c r="N15" s="77">
        <v>28.34661602973938</v>
      </c>
      <c r="O15" s="77">
        <v>6.4484201371669769</v>
      </c>
    </row>
    <row r="16" spans="1:15">
      <c r="A16" s="83"/>
      <c r="B16" s="83"/>
      <c r="C16" s="83"/>
      <c r="D16" s="83"/>
      <c r="E16" s="83"/>
      <c r="F16" s="83"/>
      <c r="G16" s="83"/>
      <c r="H16" s="83"/>
      <c r="I16" s="83"/>
      <c r="J16" s="28"/>
      <c r="K16" s="28"/>
      <c r="L16" s="72" t="s">
        <v>13</v>
      </c>
      <c r="M16" s="81">
        <v>55.341655015945435</v>
      </c>
      <c r="N16" s="81">
        <v>38.088104128837585</v>
      </c>
      <c r="O16" s="81">
        <v>6.5702423453330994</v>
      </c>
    </row>
    <row r="17" spans="1:15">
      <c r="A17" s="83"/>
      <c r="B17" s="83"/>
      <c r="C17" s="83"/>
      <c r="D17" s="83"/>
      <c r="E17" s="83"/>
      <c r="F17" s="83"/>
      <c r="G17" s="83"/>
      <c r="H17" s="83"/>
      <c r="I17" s="83"/>
      <c r="J17" s="28"/>
      <c r="K17" s="28"/>
      <c r="L17" s="73" t="s">
        <v>122</v>
      </c>
      <c r="M17" s="77">
        <v>42.690866538737183</v>
      </c>
      <c r="N17" s="77">
        <v>50.615517754982214</v>
      </c>
      <c r="O17" s="77">
        <v>6.6936157062806032</v>
      </c>
    </row>
    <row r="18" spans="1:15">
      <c r="A18" s="83"/>
      <c r="B18" s="83"/>
      <c r="C18" s="83"/>
      <c r="D18" s="83"/>
      <c r="E18" s="83"/>
      <c r="F18" s="83"/>
      <c r="G18" s="83"/>
      <c r="H18" s="83"/>
      <c r="I18" s="83"/>
      <c r="J18" s="28"/>
      <c r="K18" s="28"/>
      <c r="L18" s="72" t="s">
        <v>50</v>
      </c>
      <c r="M18" s="81">
        <v>65.56972861289978</v>
      </c>
      <c r="N18" s="81">
        <v>27.471718192100525</v>
      </c>
      <c r="O18" s="81">
        <v>6.9585554301738739</v>
      </c>
    </row>
    <row r="19" spans="1:15">
      <c r="A19" s="83"/>
      <c r="B19" s="83"/>
      <c r="C19" s="83"/>
      <c r="D19" s="83"/>
      <c r="E19" s="83"/>
      <c r="F19" s="83"/>
      <c r="G19" s="83"/>
      <c r="H19" s="83"/>
      <c r="I19" s="83"/>
      <c r="J19" s="28"/>
      <c r="K19" s="28"/>
      <c r="L19" s="73" t="s">
        <v>25</v>
      </c>
      <c r="M19" s="77">
        <v>44.550299644470215</v>
      </c>
      <c r="N19" s="77">
        <v>48.120406270027161</v>
      </c>
      <c r="O19" s="77">
        <v>7.3292933404445648</v>
      </c>
    </row>
    <row r="20" spans="1:15">
      <c r="A20" s="83"/>
      <c r="B20" s="83"/>
      <c r="C20" s="83"/>
      <c r="D20" s="83"/>
      <c r="E20" s="83"/>
      <c r="F20" s="83"/>
      <c r="G20" s="83"/>
      <c r="H20" s="83"/>
      <c r="I20" s="83"/>
      <c r="J20" s="28"/>
      <c r="K20" s="28"/>
      <c r="L20" s="72" t="s">
        <v>30</v>
      </c>
      <c r="M20" s="81">
        <v>73.962563276290894</v>
      </c>
      <c r="N20" s="81">
        <v>18.536171317100525</v>
      </c>
      <c r="O20" s="81">
        <v>7.5012631714344025</v>
      </c>
    </row>
    <row r="21" spans="1:15">
      <c r="A21" s="83"/>
      <c r="B21" s="83"/>
      <c r="C21" s="83"/>
      <c r="D21" s="83"/>
      <c r="E21" s="83"/>
      <c r="F21" s="83"/>
      <c r="G21" s="83"/>
      <c r="H21" s="83"/>
      <c r="I21" s="83"/>
      <c r="J21" s="28"/>
      <c r="K21" s="28"/>
      <c r="L21" s="73" t="s">
        <v>32</v>
      </c>
      <c r="M21" s="77">
        <v>62.839317321777344</v>
      </c>
      <c r="N21" s="77">
        <v>29.556122422218323</v>
      </c>
      <c r="O21" s="77">
        <v>7.6045572757720947</v>
      </c>
    </row>
    <row r="22" spans="1:15" ht="12.75" customHeight="1">
      <c r="A22" s="117" t="s">
        <v>130</v>
      </c>
      <c r="B22" s="117"/>
      <c r="C22" s="117"/>
      <c r="D22" s="117"/>
      <c r="E22" s="117"/>
      <c r="F22" s="117"/>
      <c r="G22" s="117"/>
      <c r="H22" s="117"/>
      <c r="I22" s="117"/>
      <c r="J22" s="28"/>
      <c r="K22" s="28"/>
      <c r="L22" s="72" t="s">
        <v>17</v>
      </c>
      <c r="M22" s="81">
        <v>54.230570793151855</v>
      </c>
      <c r="N22" s="81">
        <v>38.075712323188782</v>
      </c>
      <c r="O22" s="81">
        <v>7.6937153935432434</v>
      </c>
    </row>
    <row r="23" spans="1:15" ht="12.75" customHeight="1">
      <c r="A23" s="117"/>
      <c r="B23" s="117"/>
      <c r="C23" s="117"/>
      <c r="D23" s="117"/>
      <c r="E23" s="117"/>
      <c r="F23" s="117"/>
      <c r="G23" s="117"/>
      <c r="H23" s="117"/>
      <c r="I23" s="117"/>
      <c r="J23" s="33"/>
      <c r="K23" s="33"/>
      <c r="L23" s="73" t="s">
        <v>19</v>
      </c>
      <c r="M23" s="77">
        <v>65.798866855524068</v>
      </c>
      <c r="N23" s="77">
        <v>26.440509915014164</v>
      </c>
      <c r="O23" s="77">
        <v>7.7592067988668552</v>
      </c>
    </row>
    <row r="24" spans="1:15" ht="12.75" customHeight="1">
      <c r="A24" s="117"/>
      <c r="B24" s="117"/>
      <c r="C24" s="117"/>
      <c r="D24" s="117"/>
      <c r="E24" s="117"/>
      <c r="F24" s="117"/>
      <c r="G24" s="117"/>
      <c r="H24" s="117"/>
      <c r="I24" s="117"/>
      <c r="J24" s="28"/>
      <c r="K24" s="28"/>
      <c r="L24" s="72" t="s">
        <v>23</v>
      </c>
      <c r="M24" s="90">
        <v>58.631473779678345</v>
      </c>
      <c r="N24" s="90">
        <v>33.598443865776062</v>
      </c>
      <c r="O24" s="90">
        <v>7.7700808644294739</v>
      </c>
    </row>
    <row r="25" spans="1:15" ht="12.75" customHeight="1">
      <c r="A25" s="116" t="s">
        <v>103</v>
      </c>
      <c r="B25" s="116"/>
      <c r="C25" s="116"/>
      <c r="D25" s="116"/>
      <c r="E25" s="116"/>
      <c r="F25" s="116"/>
      <c r="G25" s="116"/>
      <c r="H25" s="116"/>
      <c r="I25" s="116"/>
      <c r="J25" s="28"/>
      <c r="K25" s="28"/>
      <c r="L25" s="73" t="s">
        <v>12</v>
      </c>
      <c r="M25" s="77">
        <v>49.265146255493164</v>
      </c>
      <c r="N25" s="77">
        <v>42.874789237976074</v>
      </c>
      <c r="O25" s="77">
        <v>7.860063761472702</v>
      </c>
    </row>
    <row r="26" spans="1:15" ht="12.75" customHeight="1">
      <c r="A26" s="116"/>
      <c r="B26" s="116"/>
      <c r="C26" s="116"/>
      <c r="D26" s="116"/>
      <c r="E26" s="116"/>
      <c r="F26" s="116"/>
      <c r="G26" s="116"/>
      <c r="H26" s="116"/>
      <c r="I26" s="116"/>
      <c r="J26" s="28"/>
      <c r="K26" s="28"/>
      <c r="L26" s="72" t="s">
        <v>82</v>
      </c>
      <c r="M26" s="81">
        <v>61.464395799807143</v>
      </c>
      <c r="N26" s="81">
        <v>30.645063865397656</v>
      </c>
      <c r="O26" s="81">
        <v>7.8905392571219375</v>
      </c>
    </row>
    <row r="27" spans="1:15" ht="12.75" customHeight="1">
      <c r="A27" s="116" t="s">
        <v>104</v>
      </c>
      <c r="B27" s="116"/>
      <c r="C27" s="116"/>
      <c r="D27" s="116"/>
      <c r="E27" s="116"/>
      <c r="F27" s="116"/>
      <c r="G27" s="116"/>
      <c r="H27" s="116"/>
      <c r="I27" s="116"/>
      <c r="J27" s="32"/>
      <c r="K27" s="28"/>
      <c r="L27" s="73" t="s">
        <v>40</v>
      </c>
      <c r="M27" s="77">
        <v>49.933826923370361</v>
      </c>
      <c r="N27" s="77">
        <v>42.150309681892395</v>
      </c>
      <c r="O27" s="77">
        <v>7.915862649679184</v>
      </c>
    </row>
    <row r="28" spans="1:15" ht="12.75" customHeight="1">
      <c r="A28" s="116"/>
      <c r="B28" s="116"/>
      <c r="C28" s="116"/>
      <c r="D28" s="116"/>
      <c r="E28" s="116"/>
      <c r="F28" s="116"/>
      <c r="G28" s="116"/>
      <c r="H28" s="116"/>
      <c r="I28" s="116"/>
      <c r="J28" s="32"/>
      <c r="K28" s="28"/>
      <c r="L28" s="72" t="s">
        <v>121</v>
      </c>
      <c r="M28" s="81">
        <v>60.720890625022776</v>
      </c>
      <c r="N28" s="81">
        <v>31.321196791808209</v>
      </c>
      <c r="O28" s="81">
        <v>7.9578570018101651</v>
      </c>
    </row>
    <row r="29" spans="1:15" ht="12.75" customHeight="1">
      <c r="A29" s="116"/>
      <c r="B29" s="116"/>
      <c r="C29" s="116"/>
      <c r="D29" s="116"/>
      <c r="E29" s="116"/>
      <c r="F29" s="116"/>
      <c r="G29" s="116"/>
      <c r="H29" s="116"/>
      <c r="I29" s="116"/>
      <c r="J29" s="32"/>
      <c r="K29" s="28"/>
      <c r="L29" s="73" t="s">
        <v>45</v>
      </c>
      <c r="M29" s="77">
        <v>78.639554977416992</v>
      </c>
      <c r="N29" s="77">
        <v>13.343250751495361</v>
      </c>
      <c r="O29" s="77">
        <v>8.0171920359134674</v>
      </c>
    </row>
    <row r="30" spans="1:15" ht="12.75" customHeight="1">
      <c r="A30" s="116"/>
      <c r="B30" s="116"/>
      <c r="C30" s="116"/>
      <c r="D30" s="116"/>
      <c r="E30" s="116"/>
      <c r="F30" s="116"/>
      <c r="G30" s="116"/>
      <c r="H30" s="116"/>
      <c r="I30" s="116"/>
      <c r="J30" s="28"/>
      <c r="K30" s="28"/>
      <c r="L30" s="72" t="s">
        <v>27</v>
      </c>
      <c r="M30" s="81">
        <v>47.275614738464355</v>
      </c>
      <c r="N30" s="81">
        <v>44.652706384658813</v>
      </c>
      <c r="O30" s="81">
        <v>8.0716773867607117</v>
      </c>
    </row>
    <row r="31" spans="1:15" ht="12.75" customHeight="1">
      <c r="A31" s="116" t="s">
        <v>105</v>
      </c>
      <c r="B31" s="116"/>
      <c r="C31" s="116"/>
      <c r="D31" s="116"/>
      <c r="E31" s="116"/>
      <c r="F31" s="116"/>
      <c r="G31" s="116"/>
      <c r="H31" s="116"/>
      <c r="I31" s="116"/>
      <c r="J31" s="28"/>
      <c r="K31" s="28"/>
      <c r="L31" s="73" t="s">
        <v>15</v>
      </c>
      <c r="M31" s="77">
        <v>61.543959379196167</v>
      </c>
      <c r="N31" s="77">
        <v>29.98257577419281</v>
      </c>
      <c r="O31" s="77">
        <v>8.4734655916690826</v>
      </c>
    </row>
    <row r="32" spans="1:15" ht="12.75" customHeight="1">
      <c r="A32" s="116"/>
      <c r="B32" s="116"/>
      <c r="C32" s="116"/>
      <c r="D32" s="116"/>
      <c r="E32" s="116"/>
      <c r="F32" s="116"/>
      <c r="G32" s="116"/>
      <c r="H32" s="116"/>
      <c r="I32" s="116"/>
      <c r="J32" s="28"/>
      <c r="K32" s="28"/>
      <c r="L32" s="72" t="s">
        <v>35</v>
      </c>
      <c r="M32" s="81">
        <v>49.045202136039734</v>
      </c>
      <c r="N32" s="81">
        <v>42.026042938232422</v>
      </c>
      <c r="O32" s="81">
        <v>8.9287526905536652</v>
      </c>
    </row>
    <row r="33" spans="1:15" ht="13.5" customHeight="1">
      <c r="A33" s="116"/>
      <c r="B33" s="116"/>
      <c r="C33" s="116"/>
      <c r="D33" s="116"/>
      <c r="E33" s="116"/>
      <c r="F33" s="116"/>
      <c r="G33" s="116"/>
      <c r="H33" s="116"/>
      <c r="I33" s="116"/>
      <c r="J33" s="28"/>
      <c r="K33" s="28"/>
      <c r="L33" s="73" t="s">
        <v>14</v>
      </c>
      <c r="M33" s="77">
        <v>65.61887264251709</v>
      </c>
      <c r="N33" s="77">
        <v>24.862655997276306</v>
      </c>
      <c r="O33" s="77">
        <v>9.5184721052646637</v>
      </c>
    </row>
    <row r="34" spans="1:15" ht="13.5" customHeight="1">
      <c r="A34" s="102"/>
      <c r="B34" s="79"/>
      <c r="C34" s="79"/>
      <c r="D34" s="79"/>
      <c r="E34" s="79"/>
      <c r="F34" s="54"/>
      <c r="G34" s="54"/>
      <c r="H34" s="54"/>
      <c r="I34" s="54"/>
      <c r="J34" s="28"/>
      <c r="K34" s="28"/>
      <c r="L34" s="72" t="s">
        <v>41</v>
      </c>
      <c r="M34" s="81">
        <v>64.863967895507813</v>
      </c>
      <c r="N34" s="81">
        <v>25.504550337791443</v>
      </c>
      <c r="O34" s="81">
        <v>9.631483256816864</v>
      </c>
    </row>
    <row r="35" spans="1:15" ht="13.5" customHeight="1">
      <c r="A35" s="46" t="s">
        <v>54</v>
      </c>
      <c r="B35" s="46"/>
      <c r="C35" s="46"/>
      <c r="D35" s="47"/>
      <c r="E35" s="54"/>
      <c r="F35" s="54"/>
      <c r="G35" s="54"/>
      <c r="H35" s="54"/>
      <c r="I35" s="54"/>
      <c r="J35" s="28"/>
      <c r="K35" s="28"/>
      <c r="L35" s="73" t="s">
        <v>21</v>
      </c>
      <c r="M35" s="77">
        <v>20.854181051254272</v>
      </c>
      <c r="N35" s="77">
        <v>68.151736259460449</v>
      </c>
      <c r="O35" s="77">
        <v>10.994084924459457</v>
      </c>
    </row>
    <row r="36" spans="1:15" ht="13.5">
      <c r="A36" s="38" t="s">
        <v>6</v>
      </c>
      <c r="B36" s="38"/>
      <c r="C36" s="38"/>
      <c r="D36" s="47"/>
      <c r="E36" s="54"/>
      <c r="F36" s="54"/>
      <c r="G36" s="54"/>
      <c r="H36" s="54"/>
      <c r="I36" s="54"/>
      <c r="J36" s="28"/>
      <c r="K36" s="28"/>
      <c r="L36" s="72" t="s">
        <v>18</v>
      </c>
      <c r="M36" s="81">
        <v>48.088747262954712</v>
      </c>
      <c r="N36" s="81">
        <v>40.892595052719116</v>
      </c>
      <c r="O36" s="81">
        <v>11.018659174442291</v>
      </c>
    </row>
    <row r="37" spans="1:15" ht="13.5">
      <c r="A37" s="38" t="s">
        <v>89</v>
      </c>
      <c r="B37" s="41"/>
      <c r="C37" s="41"/>
      <c r="D37" s="47"/>
      <c r="E37" s="54"/>
      <c r="F37" s="54"/>
      <c r="G37" s="54"/>
      <c r="H37" s="54"/>
      <c r="I37" s="54"/>
      <c r="J37" s="28"/>
      <c r="K37" s="28"/>
      <c r="L37" s="73" t="s">
        <v>20</v>
      </c>
      <c r="M37" s="77">
        <v>64.766842126846313</v>
      </c>
      <c r="N37" s="77">
        <v>23.937098681926727</v>
      </c>
      <c r="O37" s="77">
        <v>11.29605695605278</v>
      </c>
    </row>
    <row r="38" spans="1:15" ht="13.5">
      <c r="A38" s="38" t="s">
        <v>88</v>
      </c>
      <c r="B38" s="54"/>
      <c r="C38" s="54"/>
      <c r="D38" s="47"/>
      <c r="E38" s="54"/>
      <c r="F38" s="54"/>
      <c r="G38" s="54"/>
      <c r="H38" s="54"/>
      <c r="I38" s="54"/>
      <c r="J38" s="28"/>
      <c r="K38" s="28"/>
      <c r="L38" s="72" t="s">
        <v>49</v>
      </c>
      <c r="M38" s="81">
        <v>65.918111801147461</v>
      </c>
      <c r="N38" s="81">
        <v>22.587095201015472</v>
      </c>
      <c r="O38" s="112">
        <v>11.494790762662888</v>
      </c>
    </row>
    <row r="39" spans="1:15" ht="13.5">
      <c r="A39" s="41" t="s">
        <v>59</v>
      </c>
      <c r="B39" s="30"/>
      <c r="C39" s="30"/>
      <c r="D39" s="31"/>
      <c r="E39" s="30"/>
      <c r="F39" s="84"/>
      <c r="G39" s="84"/>
      <c r="H39" s="84"/>
      <c r="I39" s="84"/>
      <c r="J39" s="28"/>
      <c r="K39" s="28"/>
      <c r="L39" s="73" t="s">
        <v>37</v>
      </c>
      <c r="M39" s="77">
        <v>59.811455011367798</v>
      </c>
      <c r="N39" s="77">
        <v>28.691911697387695</v>
      </c>
      <c r="O39" s="77">
        <v>11.496629565954208</v>
      </c>
    </row>
    <row r="40" spans="1:15" ht="13.5">
      <c r="A40" s="28"/>
      <c r="B40" s="52"/>
      <c r="C40" s="52"/>
      <c r="D40" s="52"/>
      <c r="E40" s="52"/>
      <c r="F40" s="84"/>
      <c r="G40" s="84"/>
      <c r="H40" s="84"/>
      <c r="I40" s="84"/>
      <c r="J40" s="28"/>
      <c r="K40" s="28"/>
      <c r="L40" s="110" t="s">
        <v>42</v>
      </c>
      <c r="M40" s="111">
        <v>62.518733739852905</v>
      </c>
      <c r="N40" s="111">
        <v>25.390937924385071</v>
      </c>
      <c r="O40" s="111">
        <v>12.090325355529785</v>
      </c>
    </row>
    <row r="41" spans="1:15" ht="13.5">
      <c r="A41" s="28"/>
      <c r="B41" s="84"/>
      <c r="C41" s="84"/>
      <c r="D41" s="84"/>
      <c r="E41" s="84"/>
      <c r="F41" s="84"/>
      <c r="G41" s="84"/>
      <c r="H41" s="84"/>
      <c r="I41" s="84"/>
      <c r="J41" s="28"/>
      <c r="K41" s="28"/>
      <c r="L41" s="49"/>
      <c r="M41" s="27"/>
      <c r="N41" s="27"/>
      <c r="O41" s="27"/>
    </row>
    <row r="42" spans="1:15" ht="13.5">
      <c r="A42" s="28"/>
      <c r="B42" s="84"/>
      <c r="C42" s="84"/>
      <c r="D42" s="84"/>
      <c r="E42" s="84"/>
      <c r="F42" s="84"/>
      <c r="G42" s="84"/>
      <c r="H42" s="84"/>
      <c r="I42" s="84"/>
      <c r="J42" s="28"/>
      <c r="K42" s="28"/>
      <c r="L42" s="51"/>
      <c r="M42" s="27"/>
      <c r="N42" s="27"/>
      <c r="O42" s="27"/>
    </row>
    <row r="43" spans="1:15">
      <c r="A43" s="28"/>
      <c r="B43" s="84"/>
      <c r="C43" s="84"/>
      <c r="D43" s="84"/>
      <c r="E43" s="84"/>
      <c r="F43" s="84"/>
      <c r="G43" s="84"/>
      <c r="H43" s="84"/>
      <c r="I43" s="84"/>
      <c r="J43" s="28"/>
      <c r="K43" s="28"/>
      <c r="L43" s="26"/>
      <c r="M43" s="27"/>
      <c r="N43" s="27"/>
      <c r="O43" s="27"/>
    </row>
    <row r="44" spans="1:15">
      <c r="A44" s="28"/>
      <c r="B44" s="28"/>
      <c r="C44" s="28"/>
      <c r="D44" s="28"/>
      <c r="E44" s="28"/>
      <c r="F44" s="28"/>
      <c r="G44" s="28"/>
      <c r="H44" s="28"/>
      <c r="I44" s="28"/>
      <c r="J44" s="28"/>
      <c r="K44" s="28"/>
      <c r="L44" s="26"/>
      <c r="M44" s="27"/>
      <c r="N44" s="27"/>
      <c r="O44" s="27"/>
    </row>
    <row r="45" spans="1:15">
      <c r="A45" s="28"/>
      <c r="B45" s="28"/>
      <c r="C45" s="28"/>
      <c r="D45" s="28"/>
      <c r="E45" s="28"/>
      <c r="F45" s="28"/>
      <c r="G45" s="28"/>
      <c r="H45" s="28"/>
      <c r="I45" s="28"/>
      <c r="J45" s="28"/>
      <c r="K45" s="28"/>
      <c r="L45" s="26"/>
      <c r="M45" s="27"/>
      <c r="N45" s="27"/>
      <c r="O45" s="27"/>
    </row>
    <row r="46" spans="1:15">
      <c r="A46" s="28"/>
      <c r="B46" s="28"/>
      <c r="C46" s="28"/>
      <c r="D46" s="28"/>
      <c r="E46" s="28"/>
      <c r="F46" s="28"/>
      <c r="G46" s="28"/>
      <c r="H46" s="28"/>
      <c r="I46" s="28"/>
      <c r="J46" s="28"/>
      <c r="K46" s="28"/>
      <c r="L46" s="26"/>
      <c r="M46" s="27"/>
      <c r="N46" s="27"/>
      <c r="O46" s="27"/>
    </row>
    <row r="47" spans="1:15">
      <c r="A47" s="28"/>
      <c r="B47" s="28"/>
      <c r="C47" s="28"/>
      <c r="D47" s="28"/>
      <c r="E47" s="28"/>
      <c r="F47" s="28"/>
      <c r="G47" s="28"/>
      <c r="H47" s="28"/>
      <c r="I47" s="28"/>
      <c r="J47" s="28"/>
      <c r="K47" s="28"/>
      <c r="L47" s="26"/>
      <c r="M47" s="27"/>
      <c r="N47" s="27"/>
      <c r="O47" s="27"/>
    </row>
    <row r="48" spans="1:15">
      <c r="A48" s="28"/>
      <c r="B48" s="28"/>
      <c r="C48" s="28"/>
      <c r="D48" s="28"/>
      <c r="E48" s="28"/>
      <c r="F48" s="28"/>
      <c r="G48" s="28"/>
      <c r="H48" s="28"/>
      <c r="I48" s="28"/>
      <c r="J48" s="28"/>
      <c r="K48" s="28"/>
      <c r="L48" s="26"/>
      <c r="M48" s="27"/>
      <c r="N48" s="27"/>
      <c r="O48" s="27"/>
    </row>
    <row r="49" spans="1:15">
      <c r="A49" s="28"/>
      <c r="B49" s="28"/>
      <c r="C49" s="28"/>
      <c r="D49" s="28"/>
      <c r="E49" s="28"/>
      <c r="F49" s="28"/>
      <c r="G49" s="28"/>
      <c r="H49" s="28"/>
      <c r="I49" s="28"/>
      <c r="J49" s="28"/>
      <c r="K49" s="28"/>
      <c r="L49" s="65"/>
      <c r="M49" s="66"/>
      <c r="N49" s="66"/>
      <c r="O49" s="66"/>
    </row>
    <row r="50" spans="1:15" ht="13.5" customHeight="1">
      <c r="A50" s="28"/>
      <c r="B50" s="28"/>
      <c r="C50" s="28"/>
      <c r="D50" s="28"/>
      <c r="E50" s="28"/>
      <c r="F50" s="28"/>
      <c r="G50" s="28"/>
      <c r="H50" s="28"/>
      <c r="I50" s="28"/>
      <c r="J50" s="28"/>
      <c r="K50" s="28"/>
      <c r="L50" s="65"/>
      <c r="M50" s="66"/>
      <c r="N50" s="66"/>
      <c r="O50" s="66"/>
    </row>
    <row r="51" spans="1:15" ht="12.75" customHeight="1">
      <c r="A51" s="28"/>
      <c r="B51" s="28"/>
      <c r="C51" s="28"/>
      <c r="D51" s="28"/>
      <c r="E51" s="28"/>
      <c r="F51" s="28"/>
      <c r="G51" s="28"/>
      <c r="H51" s="28"/>
      <c r="I51" s="28"/>
      <c r="J51" s="28"/>
      <c r="K51" s="28"/>
      <c r="L51" s="65"/>
      <c r="M51" s="66"/>
      <c r="N51" s="66"/>
      <c r="O51" s="66"/>
    </row>
    <row r="52" spans="1:15" ht="12.75" customHeight="1">
      <c r="A52" s="28"/>
      <c r="B52" s="28"/>
      <c r="C52" s="28"/>
      <c r="D52" s="28"/>
      <c r="E52" s="28"/>
      <c r="F52" s="28"/>
      <c r="G52" s="28"/>
      <c r="H52" s="28"/>
      <c r="I52" s="28"/>
      <c r="J52" s="28"/>
      <c r="K52" s="28"/>
      <c r="L52" s="65"/>
      <c r="M52" s="66"/>
      <c r="N52" s="66"/>
      <c r="O52" s="66"/>
    </row>
    <row r="53" spans="1:15" ht="12.75" customHeight="1">
      <c r="A53" s="28"/>
      <c r="B53" s="28"/>
      <c r="C53" s="28"/>
      <c r="D53" s="28"/>
      <c r="E53" s="28"/>
      <c r="F53" s="28"/>
      <c r="G53" s="28"/>
      <c r="H53" s="28"/>
      <c r="I53" s="28"/>
      <c r="J53" s="28"/>
      <c r="K53" s="28"/>
    </row>
    <row r="54" spans="1:15" ht="13.5" customHeight="1">
      <c r="A54" s="28"/>
      <c r="B54" s="28"/>
      <c r="C54" s="28"/>
      <c r="D54" s="28"/>
      <c r="E54" s="28"/>
      <c r="F54" s="28"/>
      <c r="G54" s="28"/>
      <c r="H54" s="28"/>
      <c r="I54" s="28"/>
      <c r="J54" s="28"/>
      <c r="K54" s="28"/>
    </row>
    <row r="55" spans="1:15" ht="13.5" customHeight="1">
      <c r="A55" s="28"/>
      <c r="B55" s="28"/>
      <c r="C55" s="28"/>
      <c r="D55" s="28"/>
      <c r="E55" s="28"/>
      <c r="F55" s="28"/>
      <c r="G55" s="28"/>
      <c r="H55" s="28"/>
      <c r="I55" s="28"/>
      <c r="J55" s="28"/>
      <c r="K55" s="28"/>
    </row>
    <row r="56" spans="1:15" ht="13.5" customHeight="1">
      <c r="A56" s="28"/>
      <c r="B56" s="28"/>
      <c r="C56" s="28"/>
      <c r="D56" s="28"/>
      <c r="E56" s="28"/>
      <c r="F56" s="28"/>
      <c r="G56" s="28"/>
      <c r="H56" s="28"/>
      <c r="I56" s="28"/>
      <c r="J56" s="28"/>
      <c r="K56" s="28"/>
    </row>
    <row r="57" spans="1:15" ht="13.5" customHeight="1">
      <c r="A57" s="28"/>
      <c r="B57" s="28"/>
      <c r="C57" s="28"/>
      <c r="D57" s="28"/>
      <c r="E57" s="28"/>
      <c r="F57" s="28"/>
      <c r="G57" s="28"/>
      <c r="H57" s="28"/>
      <c r="I57" s="28"/>
      <c r="J57" s="28"/>
      <c r="K57" s="28"/>
    </row>
    <row r="58" spans="1:15" ht="12.75" customHeight="1">
      <c r="A58" s="28"/>
      <c r="B58" s="28"/>
      <c r="C58" s="28"/>
      <c r="D58" s="28"/>
      <c r="E58" s="28"/>
      <c r="F58" s="28"/>
      <c r="G58" s="28"/>
      <c r="H58" s="28"/>
      <c r="I58" s="28"/>
      <c r="J58" s="28"/>
      <c r="K58" s="28"/>
    </row>
    <row r="59" spans="1:15" ht="12.75" customHeight="1">
      <c r="A59" s="28"/>
      <c r="B59" s="28"/>
      <c r="C59" s="28"/>
      <c r="D59" s="28"/>
      <c r="E59" s="28"/>
      <c r="F59" s="28"/>
      <c r="G59" s="28"/>
      <c r="H59" s="28"/>
      <c r="I59" s="28"/>
      <c r="J59" s="28"/>
      <c r="K59" s="28"/>
    </row>
    <row r="60" spans="1:15" ht="12.75" customHeight="1">
      <c r="A60" s="28"/>
      <c r="B60" s="28"/>
      <c r="C60" s="28"/>
      <c r="D60" s="28"/>
      <c r="E60" s="28"/>
      <c r="F60" s="28"/>
      <c r="G60" s="28"/>
      <c r="H60" s="28"/>
      <c r="I60" s="28"/>
      <c r="J60" s="28"/>
      <c r="K60" s="30"/>
    </row>
    <row r="61" spans="1:15" ht="12.75" customHeight="1">
      <c r="A61" s="28"/>
      <c r="B61" s="28"/>
      <c r="C61" s="28"/>
      <c r="D61" s="28"/>
      <c r="E61" s="28"/>
      <c r="F61" s="28"/>
      <c r="G61" s="28"/>
      <c r="H61" s="28"/>
      <c r="I61" s="28"/>
      <c r="J61" s="28"/>
      <c r="K61" s="30"/>
    </row>
    <row r="62" spans="1:15" ht="13.5" customHeight="1">
      <c r="A62" s="28"/>
      <c r="B62" s="28"/>
      <c r="C62" s="28"/>
      <c r="D62" s="28"/>
      <c r="E62" s="28"/>
      <c r="F62" s="28"/>
      <c r="G62" s="28"/>
      <c r="H62" s="28"/>
      <c r="I62" s="28"/>
      <c r="J62" s="30"/>
      <c r="K62" s="30"/>
    </row>
    <row r="63" spans="1:15" ht="13.5">
      <c r="A63" s="26"/>
      <c r="B63" s="28"/>
      <c r="C63" s="28"/>
      <c r="D63" s="28"/>
      <c r="E63" s="28"/>
      <c r="F63" s="28"/>
      <c r="G63" s="28"/>
      <c r="H63" s="28"/>
      <c r="I63" s="28"/>
      <c r="J63" s="30"/>
      <c r="K63" s="30"/>
    </row>
    <row r="64" spans="1:15" ht="13.5">
      <c r="A64" s="26"/>
      <c r="B64" s="28"/>
      <c r="C64" s="28"/>
      <c r="D64" s="28"/>
      <c r="E64" s="28"/>
      <c r="F64" s="28"/>
      <c r="G64" s="28"/>
      <c r="H64" s="28"/>
      <c r="I64" s="28"/>
      <c r="J64" s="30"/>
      <c r="K64" s="30"/>
    </row>
    <row r="65" spans="1:11">
      <c r="A65" s="26"/>
      <c r="B65" s="28"/>
      <c r="C65" s="28"/>
      <c r="D65" s="28"/>
      <c r="E65" s="28"/>
      <c r="F65" s="28"/>
      <c r="G65" s="28"/>
      <c r="H65" s="28"/>
      <c r="I65" s="28"/>
      <c r="J65" s="39"/>
      <c r="K65" s="39"/>
    </row>
    <row r="66" spans="1:11">
      <c r="A66" s="26"/>
      <c r="B66" s="28"/>
      <c r="C66" s="28"/>
      <c r="D66" s="28"/>
      <c r="E66" s="28"/>
      <c r="F66" s="28"/>
      <c r="G66" s="28"/>
      <c r="H66" s="28"/>
      <c r="I66" s="28"/>
      <c r="J66" s="26"/>
      <c r="K66" s="26"/>
    </row>
    <row r="67" spans="1:11">
      <c r="A67" s="26"/>
      <c r="B67" s="28"/>
      <c r="C67" s="28"/>
      <c r="D67" s="28"/>
      <c r="E67" s="28"/>
      <c r="F67" s="28"/>
      <c r="G67" s="28"/>
      <c r="H67" s="28"/>
      <c r="I67" s="28"/>
      <c r="J67" s="26"/>
      <c r="K67" s="26"/>
    </row>
    <row r="68" spans="1:11">
      <c r="A68" s="26"/>
      <c r="B68" s="26"/>
      <c r="C68" s="26"/>
      <c r="D68" s="26"/>
      <c r="E68" s="26"/>
      <c r="F68" s="26"/>
      <c r="G68" s="26"/>
      <c r="H68" s="26"/>
      <c r="I68" s="26"/>
      <c r="J68" s="26"/>
      <c r="K68" s="26"/>
    </row>
    <row r="69" spans="1:11">
      <c r="A69" s="26"/>
      <c r="B69" s="26"/>
      <c r="C69" s="26"/>
      <c r="D69" s="26"/>
      <c r="E69" s="26"/>
      <c r="F69" s="26"/>
      <c r="G69" s="26"/>
      <c r="H69" s="26"/>
      <c r="I69" s="26"/>
      <c r="J69" s="26"/>
      <c r="K69" s="26"/>
    </row>
    <row r="70" spans="1:11">
      <c r="A70" s="26"/>
      <c r="B70" s="26"/>
      <c r="C70" s="26"/>
      <c r="D70" s="26"/>
      <c r="E70" s="26"/>
      <c r="F70" s="26"/>
      <c r="G70" s="26"/>
      <c r="H70" s="26"/>
      <c r="I70" s="26"/>
      <c r="J70" s="26"/>
      <c r="K70" s="26"/>
    </row>
    <row r="71" spans="1:11">
      <c r="A71" s="65"/>
      <c r="B71" s="26"/>
      <c r="C71" s="26"/>
      <c r="D71" s="26"/>
      <c r="E71" s="26"/>
      <c r="F71" s="26"/>
      <c r="G71" s="26"/>
      <c r="H71" s="26"/>
      <c r="I71" s="26"/>
      <c r="J71" s="26"/>
      <c r="K71" s="26"/>
    </row>
    <row r="72" spans="1:11">
      <c r="A72" s="65"/>
      <c r="B72" s="26"/>
      <c r="C72" s="26"/>
      <c r="D72" s="26"/>
      <c r="E72" s="26"/>
      <c r="F72" s="26"/>
      <c r="G72" s="26"/>
      <c r="H72" s="26"/>
      <c r="I72" s="26"/>
      <c r="J72" s="26"/>
      <c r="K72" s="26"/>
    </row>
    <row r="73" spans="1:11">
      <c r="A73" s="65"/>
      <c r="B73" s="26"/>
      <c r="C73" s="26"/>
      <c r="D73" s="26"/>
      <c r="E73" s="26"/>
      <c r="F73" s="26"/>
      <c r="G73" s="26"/>
      <c r="H73" s="26"/>
      <c r="I73" s="26"/>
      <c r="J73" s="65"/>
      <c r="K73" s="65"/>
    </row>
    <row r="74" spans="1:11">
      <c r="A74" s="65"/>
      <c r="B74" s="26"/>
      <c r="C74" s="26"/>
      <c r="D74" s="26"/>
      <c r="E74" s="26"/>
      <c r="F74" s="26"/>
      <c r="G74" s="26"/>
      <c r="H74" s="26"/>
      <c r="I74" s="26"/>
      <c r="J74" s="65"/>
      <c r="K74" s="65"/>
    </row>
    <row r="75" spans="1:11">
      <c r="B75" s="26"/>
      <c r="C75" s="26"/>
      <c r="D75" s="26"/>
      <c r="E75" s="26"/>
      <c r="F75" s="26"/>
      <c r="G75" s="26"/>
      <c r="H75" s="26"/>
      <c r="I75" s="26"/>
      <c r="J75" s="65"/>
      <c r="K75" s="65"/>
    </row>
    <row r="76" spans="1:11">
      <c r="B76" s="65"/>
      <c r="C76" s="65"/>
      <c r="D76" s="65"/>
      <c r="E76" s="65"/>
      <c r="F76" s="65"/>
      <c r="G76" s="65"/>
      <c r="H76" s="65"/>
      <c r="I76" s="65"/>
      <c r="J76" s="65"/>
      <c r="K76" s="65"/>
    </row>
    <row r="77" spans="1:11">
      <c r="B77" s="65"/>
      <c r="C77" s="65"/>
      <c r="D77" s="65"/>
      <c r="E77" s="65"/>
      <c r="F77" s="65"/>
      <c r="G77" s="65"/>
      <c r="H77" s="65"/>
      <c r="I77" s="65"/>
      <c r="J77" s="65"/>
      <c r="K77" s="65"/>
    </row>
    <row r="78" spans="1:11">
      <c r="B78" s="65"/>
      <c r="C78" s="65"/>
      <c r="D78" s="65"/>
      <c r="E78" s="65"/>
      <c r="F78" s="65"/>
      <c r="G78" s="65"/>
      <c r="H78" s="65"/>
      <c r="I78" s="65"/>
      <c r="J78" s="65"/>
      <c r="K78" s="65"/>
    </row>
    <row r="79" spans="1:11">
      <c r="B79" s="65"/>
      <c r="C79" s="65"/>
      <c r="D79" s="65"/>
      <c r="E79" s="65"/>
      <c r="F79" s="65"/>
      <c r="G79" s="65"/>
      <c r="H79" s="65"/>
      <c r="I79" s="65"/>
    </row>
  </sheetData>
  <mergeCells count="9">
    <mergeCell ref="A27:I30"/>
    <mergeCell ref="A31:I33"/>
    <mergeCell ref="A1:I1"/>
    <mergeCell ref="A2:I3"/>
    <mergeCell ref="N4:N7"/>
    <mergeCell ref="M4:M7"/>
    <mergeCell ref="O4:O7"/>
    <mergeCell ref="A25:I26"/>
    <mergeCell ref="A22:I24"/>
  </mergeCells>
  <phoneticPr fontId="26" type="noConversion"/>
  <hyperlinks>
    <hyperlink ref="A39" r:id="rId1"/>
    <hyperlink ref="A36" r:id="rId2"/>
    <hyperlink ref="A38" r:id="rId3"/>
    <hyperlink ref="A37" r:id="rId4"/>
  </hyperlinks>
  <pageMargins left="0.70866141732283472" right="0.70866141732283472" top="0.74803149606299213" bottom="0.74803149606299213" header="0.31496062992125984" footer="0.31496062992125984"/>
  <pageSetup paperSize="9" scale="58" orientation="landscape" r:id="rId5"/>
  <customProperties>
    <customPr name="CycleColor" r:id="rId6"/>
    <customPr name="DashStyle" r:id="rId7"/>
    <customPr name="GraphSizeIndex" r:id="rId8"/>
    <customPr name="GraphSizeName" r:id="rId9"/>
    <customPr name="PageSizeIndex" r:id="rId10"/>
    <customPr name="PageSizeName" r:id="rId11"/>
    <customPr name="PaletteIndex" r:id="rId12"/>
    <customPr name="PaletteName" r:id="rId13"/>
    <customPr name="SinglePanel" r:id="rId14"/>
    <customPr name="StartColorIndex" r:id="rId15"/>
    <customPr name="StartColorName" r:id="rId16"/>
    <customPr name="StyleTemplateIndex" r:id="rId17"/>
    <customPr name="StyleTemplateName" r:id="rId18"/>
  </customProperties>
  <drawing r:id="rId19"/>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showGridLines="0" zoomScaleNormal="100" workbookViewId="0">
      <selection sqref="A1:I1"/>
    </sheetView>
  </sheetViews>
  <sheetFormatPr defaultColWidth="8.85546875" defaultRowHeight="12.75"/>
  <cols>
    <col min="1" max="1" width="15.85546875" style="24" bestFit="1" customWidth="1"/>
    <col min="2" max="11" width="8.85546875" style="24"/>
    <col min="12" max="12" width="8.85546875" style="24" customWidth="1"/>
    <col min="13" max="15" width="8.85546875" style="25" customWidth="1"/>
    <col min="16" max="16384" width="8.85546875" style="24"/>
  </cols>
  <sheetData>
    <row r="1" spans="1:15" ht="12.75" customHeight="1">
      <c r="A1" s="121" t="s">
        <v>124</v>
      </c>
      <c r="B1" s="121"/>
      <c r="C1" s="121"/>
      <c r="D1" s="121"/>
      <c r="E1" s="121"/>
      <c r="F1" s="121"/>
      <c r="G1" s="121"/>
      <c r="H1" s="121"/>
      <c r="I1" s="121"/>
      <c r="J1" s="37"/>
      <c r="K1" s="33"/>
      <c r="L1" s="108"/>
      <c r="M1" s="109"/>
      <c r="N1" s="109"/>
      <c r="O1" s="109"/>
    </row>
    <row r="2" spans="1:15" ht="12.75" customHeight="1">
      <c r="A2" s="120" t="s">
        <v>107</v>
      </c>
      <c r="B2" s="120"/>
      <c r="C2" s="120"/>
      <c r="D2" s="120"/>
      <c r="E2" s="120"/>
      <c r="F2" s="120"/>
      <c r="G2" s="120"/>
      <c r="H2" s="120"/>
      <c r="I2" s="120"/>
      <c r="J2" s="33"/>
      <c r="K2" s="33"/>
      <c r="L2" s="107"/>
      <c r="M2" s="107"/>
      <c r="N2" s="107"/>
      <c r="O2" s="107"/>
    </row>
    <row r="3" spans="1:15" ht="12.75" customHeight="1">
      <c r="A3" s="120"/>
      <c r="B3" s="120"/>
      <c r="C3" s="120"/>
      <c r="D3" s="120"/>
      <c r="E3" s="120"/>
      <c r="F3" s="120"/>
      <c r="G3" s="120"/>
      <c r="H3" s="120"/>
      <c r="I3" s="120"/>
      <c r="J3" s="33"/>
      <c r="K3" s="33"/>
      <c r="L3" s="107"/>
      <c r="M3" s="107"/>
      <c r="N3" s="107"/>
      <c r="O3" s="107"/>
    </row>
    <row r="4" spans="1:15" ht="12.75" customHeight="1">
      <c r="A4" s="80"/>
      <c r="B4" s="80"/>
      <c r="C4" s="80"/>
      <c r="D4" s="80"/>
      <c r="E4" s="80"/>
      <c r="F4" s="80"/>
      <c r="G4" s="80"/>
      <c r="H4" s="80"/>
      <c r="I4" s="80"/>
      <c r="J4" s="33"/>
      <c r="K4" s="33"/>
      <c r="L4" s="36"/>
      <c r="M4" s="76"/>
      <c r="N4" s="76"/>
      <c r="O4" s="76"/>
    </row>
    <row r="5" spans="1:15" ht="12.75" customHeight="1">
      <c r="A5" s="80"/>
      <c r="B5" s="80"/>
      <c r="C5" s="80"/>
      <c r="D5" s="80"/>
      <c r="E5" s="80"/>
      <c r="F5" s="80"/>
      <c r="G5" s="80"/>
      <c r="H5" s="80"/>
      <c r="I5" s="80"/>
      <c r="J5" s="33"/>
      <c r="K5" s="33"/>
      <c r="L5" s="36"/>
      <c r="M5" s="76"/>
      <c r="N5" s="76"/>
      <c r="O5" s="76"/>
    </row>
    <row r="6" spans="1:15" ht="12.75" customHeight="1">
      <c r="A6" s="80"/>
      <c r="B6" s="80"/>
      <c r="C6" s="80"/>
      <c r="D6" s="80"/>
      <c r="E6" s="80"/>
      <c r="F6" s="80"/>
      <c r="G6" s="80"/>
      <c r="H6" s="80"/>
      <c r="I6" s="80"/>
      <c r="J6" s="33"/>
      <c r="K6" s="33"/>
      <c r="L6" s="34"/>
      <c r="M6" s="78">
        <v>2008</v>
      </c>
      <c r="N6" s="78">
        <v>2013</v>
      </c>
      <c r="O6" s="78">
        <v>2018</v>
      </c>
    </row>
    <row r="7" spans="1:15">
      <c r="A7" s="82"/>
      <c r="B7" s="82"/>
      <c r="C7" s="82"/>
      <c r="D7" s="82"/>
      <c r="E7" s="82"/>
      <c r="F7" s="82"/>
      <c r="G7" s="82"/>
      <c r="H7" s="82"/>
      <c r="I7" s="82"/>
      <c r="J7" s="33"/>
      <c r="K7" s="33"/>
      <c r="L7" s="72" t="s">
        <v>24</v>
      </c>
      <c r="M7" s="81">
        <v>2.6119193062186241</v>
      </c>
      <c r="N7" s="81">
        <v>4.4996850192546844</v>
      </c>
      <c r="O7" s="81">
        <v>2.2183265537023544</v>
      </c>
    </row>
    <row r="8" spans="1:15">
      <c r="A8" s="82"/>
      <c r="B8" s="82"/>
      <c r="C8" s="82"/>
      <c r="D8" s="82"/>
      <c r="E8" s="82"/>
      <c r="F8" s="82"/>
      <c r="G8" s="82"/>
      <c r="H8" s="82"/>
      <c r="I8" s="82"/>
      <c r="J8" s="33"/>
      <c r="K8" s="33"/>
      <c r="L8" s="73" t="s">
        <v>26</v>
      </c>
      <c r="M8" s="77">
        <v>4.8379648476839066</v>
      </c>
      <c r="N8" s="77">
        <v>9.8235078155994415</v>
      </c>
      <c r="O8" s="77">
        <v>4.9394920468330383</v>
      </c>
    </row>
    <row r="9" spans="1:15">
      <c r="A9" s="83"/>
      <c r="B9" s="83"/>
      <c r="C9" s="83"/>
      <c r="D9" s="83"/>
      <c r="E9" s="83"/>
      <c r="F9" s="83"/>
      <c r="G9" s="83"/>
      <c r="H9" s="83"/>
      <c r="I9" s="83"/>
      <c r="J9" s="28"/>
      <c r="K9" s="28"/>
      <c r="L9" s="72" t="s">
        <v>43</v>
      </c>
      <c r="M9" s="81">
        <v>4.3895818293094635</v>
      </c>
      <c r="N9" s="81">
        <v>6.1385277658700943</v>
      </c>
      <c r="O9" s="81">
        <v>5.8387376368045807</v>
      </c>
    </row>
    <row r="10" spans="1:15">
      <c r="A10" s="83"/>
      <c r="B10" s="83"/>
      <c r="C10" s="83"/>
      <c r="D10" s="83"/>
      <c r="E10" s="83"/>
      <c r="F10" s="83"/>
      <c r="G10" s="83"/>
      <c r="H10" s="83"/>
      <c r="I10" s="83"/>
      <c r="J10" s="28"/>
      <c r="K10" s="28"/>
      <c r="L10" s="73" t="s">
        <v>123</v>
      </c>
      <c r="M10" s="77">
        <v>3.6587003618478775</v>
      </c>
      <c r="N10" s="77">
        <v>9.1769248247146606</v>
      </c>
      <c r="O10" s="77">
        <v>6.3350439071655273</v>
      </c>
    </row>
    <row r="11" spans="1:15">
      <c r="A11" s="83"/>
      <c r="B11" s="83"/>
      <c r="C11" s="83"/>
      <c r="D11" s="83"/>
      <c r="E11" s="83"/>
      <c r="F11" s="83"/>
      <c r="G11" s="83"/>
      <c r="H11" s="83"/>
      <c r="I11" s="83"/>
      <c r="J11" s="28"/>
      <c r="K11" s="28"/>
      <c r="L11" s="72" t="s">
        <v>46</v>
      </c>
      <c r="M11" s="81">
        <v>7.8378304839134216</v>
      </c>
      <c r="N11" s="81">
        <v>8.956591784954071</v>
      </c>
      <c r="O11" s="81">
        <v>6.3509389758110046</v>
      </c>
    </row>
    <row r="12" spans="1:15">
      <c r="A12" s="83"/>
      <c r="B12" s="83"/>
      <c r="C12" s="83"/>
      <c r="D12" s="83"/>
      <c r="E12" s="83"/>
      <c r="F12" s="83"/>
      <c r="G12" s="83"/>
      <c r="H12" s="83"/>
      <c r="I12" s="83"/>
      <c r="J12" s="28"/>
      <c r="K12" s="28"/>
      <c r="L12" s="73" t="s">
        <v>39</v>
      </c>
      <c r="M12" s="77">
        <v>15.259568393230438</v>
      </c>
      <c r="N12" s="77">
        <v>14.895252883434296</v>
      </c>
      <c r="O12" s="77">
        <v>6.3712380826473236</v>
      </c>
    </row>
    <row r="13" spans="1:15">
      <c r="A13" s="83"/>
      <c r="B13" s="83"/>
      <c r="C13" s="83"/>
      <c r="D13" s="83"/>
      <c r="E13" s="83"/>
      <c r="F13" s="83"/>
      <c r="G13" s="83"/>
      <c r="H13" s="83"/>
      <c r="I13" s="83"/>
      <c r="J13" s="28"/>
      <c r="K13" s="28"/>
      <c r="L13" s="72" t="s">
        <v>44</v>
      </c>
      <c r="M13" s="81">
        <v>7.0717982947826385</v>
      </c>
      <c r="N13" s="81">
        <v>8.6389027535915375</v>
      </c>
      <c r="O13" s="81">
        <v>6.4484201371669769</v>
      </c>
    </row>
    <row r="14" spans="1:15">
      <c r="A14" s="83"/>
      <c r="B14" s="83"/>
      <c r="C14" s="83"/>
      <c r="D14" s="83"/>
      <c r="E14" s="83"/>
      <c r="F14" s="83"/>
      <c r="G14" s="83"/>
      <c r="H14" s="83"/>
      <c r="I14" s="83"/>
      <c r="J14" s="28"/>
      <c r="K14" s="28"/>
      <c r="L14" s="73" t="s">
        <v>50</v>
      </c>
      <c r="M14" s="77">
        <v>5.9880699962377548</v>
      </c>
      <c r="N14" s="77">
        <v>6.4225085079669952</v>
      </c>
      <c r="O14" s="77">
        <v>6.9585554301738739</v>
      </c>
    </row>
    <row r="15" spans="1:15">
      <c r="A15" s="83"/>
      <c r="B15" s="83"/>
      <c r="C15" s="83"/>
      <c r="D15" s="83"/>
      <c r="E15" s="83"/>
      <c r="F15" s="83"/>
      <c r="G15" s="83"/>
      <c r="H15" s="83"/>
      <c r="I15" s="83"/>
      <c r="J15" s="28"/>
      <c r="K15" s="28"/>
      <c r="L15" s="72" t="s">
        <v>25</v>
      </c>
      <c r="M15" s="81">
        <v>8.931722491979599</v>
      </c>
      <c r="N15" s="81">
        <v>11.111148446798325</v>
      </c>
      <c r="O15" s="81">
        <v>7.3292933404445648</v>
      </c>
    </row>
    <row r="16" spans="1:15">
      <c r="A16" s="83"/>
      <c r="B16" s="83"/>
      <c r="C16" s="83"/>
      <c r="D16" s="83"/>
      <c r="E16" s="83"/>
      <c r="F16" s="83"/>
      <c r="G16" s="83"/>
      <c r="H16" s="83"/>
      <c r="I16" s="83"/>
      <c r="J16" s="28"/>
      <c r="K16" s="28"/>
      <c r="L16" s="73" t="s">
        <v>30</v>
      </c>
      <c r="M16" s="77">
        <v>6.1327580362558365</v>
      </c>
      <c r="N16" s="77">
        <v>8.2727037370204926</v>
      </c>
      <c r="O16" s="77">
        <v>7.5012631714344025</v>
      </c>
    </row>
    <row r="17" spans="1:15">
      <c r="A17" s="83"/>
      <c r="B17" s="83"/>
      <c r="C17" s="83"/>
      <c r="D17" s="83"/>
      <c r="E17" s="83"/>
      <c r="F17" s="83"/>
      <c r="G17" s="83"/>
      <c r="H17" s="83"/>
      <c r="I17" s="83"/>
      <c r="J17" s="28"/>
      <c r="K17" s="28"/>
      <c r="L17" s="72" t="s">
        <v>32</v>
      </c>
      <c r="M17" s="81">
        <v>3.2221067696809769</v>
      </c>
      <c r="N17" s="81">
        <v>3.8783520460128784</v>
      </c>
      <c r="O17" s="81">
        <v>7.6045572757720947</v>
      </c>
    </row>
    <row r="18" spans="1:15">
      <c r="A18" s="83"/>
      <c r="B18" s="83"/>
      <c r="C18" s="83"/>
      <c r="D18" s="83"/>
      <c r="E18" s="83"/>
      <c r="F18" s="83"/>
      <c r="G18" s="83"/>
      <c r="H18" s="83"/>
      <c r="I18" s="83"/>
      <c r="J18" s="28"/>
      <c r="K18" s="28"/>
      <c r="L18" s="73" t="s">
        <v>19</v>
      </c>
      <c r="M18" s="77">
        <v>8.3312291333501669</v>
      </c>
      <c r="N18" s="77">
        <v>8.8118352838697902</v>
      </c>
      <c r="O18" s="77">
        <v>7.7592067988668552</v>
      </c>
    </row>
    <row r="19" spans="1:15">
      <c r="A19" s="83"/>
      <c r="B19" s="83"/>
      <c r="C19" s="83"/>
      <c r="D19" s="83"/>
      <c r="E19" s="83"/>
      <c r="F19" s="83"/>
      <c r="G19" s="83"/>
      <c r="H19" s="83"/>
      <c r="I19" s="83"/>
      <c r="J19" s="28"/>
      <c r="K19" s="28"/>
      <c r="L19" s="72" t="s">
        <v>23</v>
      </c>
      <c r="M19" s="81">
        <v>5.9341832995414734</v>
      </c>
      <c r="N19" s="81">
        <v>13.402721285820007</v>
      </c>
      <c r="O19" s="81">
        <v>7.7700808644294739</v>
      </c>
    </row>
    <row r="20" spans="1:15">
      <c r="A20" s="83"/>
      <c r="B20" s="83"/>
      <c r="C20" s="83"/>
      <c r="D20" s="83"/>
      <c r="E20" s="83"/>
      <c r="F20" s="83"/>
      <c r="G20" s="83"/>
      <c r="H20" s="83"/>
      <c r="I20" s="83"/>
      <c r="J20" s="28"/>
      <c r="K20" s="28"/>
      <c r="L20" s="73" t="s">
        <v>12</v>
      </c>
      <c r="M20" s="77">
        <v>9.5381133258342743</v>
      </c>
      <c r="N20" s="77">
        <v>11.393092572689056</v>
      </c>
      <c r="O20" s="77">
        <v>7.860063761472702</v>
      </c>
    </row>
    <row r="21" spans="1:15">
      <c r="A21" s="83"/>
      <c r="B21" s="83"/>
      <c r="C21" s="83"/>
      <c r="D21" s="83"/>
      <c r="E21" s="83"/>
      <c r="F21" s="83"/>
      <c r="G21" s="83"/>
      <c r="H21" s="83"/>
      <c r="I21" s="83"/>
      <c r="J21" s="28"/>
      <c r="K21" s="28"/>
      <c r="L21" s="72" t="s">
        <v>40</v>
      </c>
      <c r="M21" s="81">
        <v>3.161776065826416</v>
      </c>
      <c r="N21" s="81">
        <v>12.828294932842255</v>
      </c>
      <c r="O21" s="81">
        <v>7.915862649679184</v>
      </c>
    </row>
    <row r="22" spans="1:15" ht="12.75" customHeight="1">
      <c r="A22" s="122" t="s">
        <v>125</v>
      </c>
      <c r="B22" s="122"/>
      <c r="C22" s="122"/>
      <c r="D22" s="122"/>
      <c r="E22" s="122"/>
      <c r="F22" s="122"/>
      <c r="G22" s="122"/>
      <c r="H22" s="122"/>
      <c r="I22" s="122"/>
      <c r="J22" s="28"/>
      <c r="K22" s="28"/>
      <c r="L22" s="73" t="s">
        <v>93</v>
      </c>
      <c r="M22" s="77">
        <v>8.0136155610483044</v>
      </c>
      <c r="N22" s="77">
        <v>10.210875713456502</v>
      </c>
      <c r="O22" s="77">
        <v>8.000346665228653</v>
      </c>
    </row>
    <row r="23" spans="1:15" ht="12.75" customHeight="1">
      <c r="A23" s="122"/>
      <c r="B23" s="122"/>
      <c r="C23" s="122"/>
      <c r="D23" s="122"/>
      <c r="E23" s="122"/>
      <c r="F23" s="122"/>
      <c r="G23" s="122"/>
      <c r="H23" s="122"/>
      <c r="I23" s="122"/>
      <c r="J23" s="33"/>
      <c r="K23" s="33"/>
      <c r="L23" s="72" t="s">
        <v>27</v>
      </c>
      <c r="M23" s="90">
        <v>7.9767219722270966</v>
      </c>
      <c r="N23" s="90">
        <v>9.5861442387104034</v>
      </c>
      <c r="O23" s="90">
        <v>8.0716773867607117</v>
      </c>
    </row>
    <row r="24" spans="1:15" ht="12.75" customHeight="1">
      <c r="A24" s="122"/>
      <c r="B24" s="122"/>
      <c r="C24" s="122"/>
      <c r="D24" s="122"/>
      <c r="E24" s="122"/>
      <c r="F24" s="122"/>
      <c r="G24" s="122"/>
      <c r="H24" s="122"/>
      <c r="I24" s="122"/>
      <c r="J24" s="28"/>
      <c r="K24" s="28"/>
      <c r="L24" s="73" t="s">
        <v>15</v>
      </c>
      <c r="M24" s="77">
        <v>7.2562091052532196</v>
      </c>
      <c r="N24" s="77">
        <v>9.0766154229640961</v>
      </c>
      <c r="O24" s="77">
        <v>8.4734655916690826</v>
      </c>
    </row>
    <row r="25" spans="1:15" ht="12.75" customHeight="1">
      <c r="A25" s="117" t="s">
        <v>110</v>
      </c>
      <c r="B25" s="117"/>
      <c r="C25" s="117"/>
      <c r="D25" s="117"/>
      <c r="E25" s="117"/>
      <c r="F25" s="117"/>
      <c r="G25" s="117"/>
      <c r="H25" s="117"/>
      <c r="I25" s="117"/>
      <c r="J25" s="28"/>
      <c r="K25" s="28"/>
      <c r="L25" s="72" t="s">
        <v>35</v>
      </c>
      <c r="M25" s="81">
        <v>6.4926989376544952</v>
      </c>
      <c r="N25" s="81">
        <v>10.011667758226395</v>
      </c>
      <c r="O25" s="81">
        <v>8.9287526905536652</v>
      </c>
    </row>
    <row r="26" spans="1:15" ht="12.75" customHeight="1">
      <c r="A26" s="117" t="s">
        <v>111</v>
      </c>
      <c r="B26" s="117"/>
      <c r="C26" s="117"/>
      <c r="D26" s="117"/>
      <c r="E26" s="117"/>
      <c r="F26" s="117"/>
      <c r="G26" s="117"/>
      <c r="H26" s="117"/>
      <c r="I26" s="117"/>
      <c r="J26" s="28"/>
      <c r="K26" s="28"/>
      <c r="L26" s="73" t="s">
        <v>14</v>
      </c>
      <c r="M26" s="77">
        <v>9.4859182834625244</v>
      </c>
      <c r="N26" s="77">
        <v>11.89812570810318</v>
      </c>
      <c r="O26" s="77">
        <v>9.5184721052646637</v>
      </c>
    </row>
    <row r="27" spans="1:15" ht="12.75" customHeight="1">
      <c r="A27" s="117" t="s">
        <v>112</v>
      </c>
      <c r="B27" s="117"/>
      <c r="C27" s="117"/>
      <c r="D27" s="117"/>
      <c r="E27" s="117"/>
      <c r="F27" s="117"/>
      <c r="G27" s="117"/>
      <c r="H27" s="117"/>
      <c r="I27" s="117"/>
      <c r="J27" s="32"/>
      <c r="K27" s="28"/>
      <c r="L27" s="72" t="s">
        <v>41</v>
      </c>
      <c r="M27" s="81">
        <v>10.864726454019547</v>
      </c>
      <c r="N27" s="81">
        <v>9.2572487890720367</v>
      </c>
      <c r="O27" s="81">
        <v>9.631483256816864</v>
      </c>
    </row>
    <row r="28" spans="1:15" ht="12.75" customHeight="1">
      <c r="A28" s="117"/>
      <c r="B28" s="117"/>
      <c r="C28" s="117"/>
      <c r="D28" s="117"/>
      <c r="E28" s="117"/>
      <c r="F28" s="117"/>
      <c r="G28" s="117"/>
      <c r="H28" s="117"/>
      <c r="I28" s="117"/>
      <c r="J28" s="32"/>
      <c r="K28" s="28"/>
      <c r="L28" s="73" t="s">
        <v>18</v>
      </c>
      <c r="M28" s="77">
        <v>11.664847284555435</v>
      </c>
      <c r="N28" s="77">
        <v>16.190363466739655</v>
      </c>
      <c r="O28" s="77">
        <v>11.018659174442291</v>
      </c>
    </row>
    <row r="29" spans="1:15" ht="12.75" customHeight="1">
      <c r="A29" s="46" t="s">
        <v>54</v>
      </c>
      <c r="B29" s="79"/>
      <c r="C29" s="79"/>
      <c r="D29" s="79"/>
      <c r="E29" s="79"/>
      <c r="F29" s="54"/>
      <c r="G29" s="54"/>
      <c r="H29" s="54"/>
      <c r="I29" s="54"/>
      <c r="J29" s="32"/>
      <c r="K29" s="28"/>
      <c r="L29" s="72" t="s">
        <v>20</v>
      </c>
      <c r="M29" s="81">
        <v>17.387613654136658</v>
      </c>
      <c r="N29" s="81">
        <v>15.257401764392853</v>
      </c>
      <c r="O29" s="81">
        <v>11.29605695605278</v>
      </c>
    </row>
    <row r="30" spans="1:15" ht="12.75" customHeight="1">
      <c r="A30" s="38" t="s">
        <v>6</v>
      </c>
      <c r="B30" s="46"/>
      <c r="C30" s="46"/>
      <c r="D30" s="47"/>
      <c r="E30" s="54"/>
      <c r="F30" s="54"/>
      <c r="G30" s="54"/>
      <c r="H30" s="54"/>
      <c r="I30" s="54"/>
      <c r="J30" s="28"/>
      <c r="K30" s="28"/>
      <c r="L30" s="73" t="s">
        <v>49</v>
      </c>
      <c r="M30" s="77">
        <v>11.382163316011429</v>
      </c>
      <c r="N30" s="77">
        <v>12.603184580802917</v>
      </c>
      <c r="O30" s="77">
        <v>11.494790762662888</v>
      </c>
    </row>
    <row r="31" spans="1:15" ht="12.75" customHeight="1">
      <c r="A31" s="41" t="s">
        <v>59</v>
      </c>
      <c r="B31" s="38"/>
      <c r="C31" s="38"/>
      <c r="D31" s="47"/>
      <c r="E31" s="54"/>
      <c r="F31" s="54"/>
      <c r="G31" s="54"/>
      <c r="H31" s="54"/>
      <c r="I31" s="54"/>
      <c r="J31" s="28"/>
      <c r="K31" s="28"/>
      <c r="L31" s="72" t="s">
        <v>37</v>
      </c>
      <c r="M31" s="81">
        <v>13.375593721866608</v>
      </c>
      <c r="N31" s="81">
        <v>17.898622155189514</v>
      </c>
      <c r="O31" s="81">
        <v>11.496629565954208</v>
      </c>
    </row>
    <row r="32" spans="1:15" ht="12.75" customHeight="1">
      <c r="A32" s="84"/>
      <c r="B32" s="41"/>
      <c r="C32" s="41"/>
      <c r="D32" s="47"/>
      <c r="E32" s="54"/>
      <c r="F32" s="54"/>
      <c r="G32" s="54"/>
      <c r="H32" s="54"/>
      <c r="I32" s="54"/>
      <c r="J32" s="28"/>
      <c r="K32" s="28"/>
      <c r="L32" s="73" t="s">
        <v>42</v>
      </c>
      <c r="M32" s="77">
        <v>8.3673879504203796</v>
      </c>
      <c r="N32" s="77">
        <v>11.370223015546799</v>
      </c>
      <c r="O32" s="77">
        <v>12.090325355529785</v>
      </c>
    </row>
    <row r="33" spans="1:15" ht="13.5" customHeight="1">
      <c r="A33" s="28"/>
      <c r="B33" s="54"/>
      <c r="C33" s="54"/>
      <c r="D33" s="47"/>
      <c r="E33" s="54"/>
      <c r="F33" s="54"/>
      <c r="G33" s="54"/>
      <c r="H33" s="54"/>
      <c r="I33" s="54"/>
      <c r="J33" s="28"/>
      <c r="K33" s="28"/>
      <c r="L33" s="49"/>
      <c r="M33" s="27"/>
      <c r="N33" s="27"/>
      <c r="O33" s="27"/>
    </row>
    <row r="34" spans="1:15" ht="13.5" customHeight="1">
      <c r="A34" s="28"/>
      <c r="B34" s="30"/>
      <c r="C34" s="30"/>
      <c r="D34" s="31"/>
      <c r="E34" s="30"/>
      <c r="F34" s="84"/>
      <c r="G34" s="84"/>
      <c r="H34" s="84"/>
      <c r="I34" s="84"/>
      <c r="J34" s="28"/>
      <c r="K34" s="28"/>
      <c r="L34" s="51"/>
      <c r="M34" s="27"/>
      <c r="N34" s="27"/>
      <c r="O34" s="27"/>
    </row>
    <row r="35" spans="1:15" ht="13.5" customHeight="1">
      <c r="A35" s="28"/>
      <c r="B35" s="52"/>
      <c r="C35" s="52"/>
      <c r="D35" s="52"/>
      <c r="E35" s="52"/>
      <c r="F35" s="84"/>
      <c r="G35" s="84"/>
      <c r="H35" s="84"/>
      <c r="I35" s="84"/>
      <c r="J35" s="28"/>
      <c r="K35" s="28"/>
      <c r="L35" s="26"/>
      <c r="M35" s="27"/>
      <c r="N35" s="27"/>
      <c r="O35" s="27"/>
    </row>
    <row r="36" spans="1:15">
      <c r="A36" s="28"/>
      <c r="B36" s="84"/>
      <c r="C36" s="84"/>
      <c r="D36" s="84"/>
      <c r="E36" s="84"/>
      <c r="F36" s="84"/>
      <c r="G36" s="84"/>
      <c r="H36" s="84"/>
      <c r="I36" s="84"/>
      <c r="J36" s="28"/>
      <c r="K36" s="28"/>
      <c r="L36" s="26"/>
      <c r="M36" s="27"/>
      <c r="N36" s="27"/>
      <c r="O36" s="27"/>
    </row>
    <row r="37" spans="1:15">
      <c r="A37" s="28"/>
      <c r="B37" s="84"/>
      <c r="C37" s="84"/>
      <c r="D37" s="84"/>
      <c r="E37" s="84"/>
      <c r="F37" s="84"/>
      <c r="G37" s="84"/>
      <c r="H37" s="84"/>
      <c r="I37" s="84"/>
      <c r="J37" s="28"/>
      <c r="K37" s="28"/>
      <c r="L37" s="26"/>
      <c r="M37" s="27"/>
      <c r="N37" s="27"/>
      <c r="O37" s="27"/>
    </row>
    <row r="38" spans="1:15">
      <c r="A38" s="28"/>
      <c r="B38" s="84"/>
      <c r="C38" s="84"/>
      <c r="D38" s="84"/>
      <c r="E38" s="84"/>
      <c r="F38" s="84"/>
      <c r="G38" s="84"/>
      <c r="H38" s="84"/>
      <c r="I38" s="84"/>
      <c r="J38" s="28"/>
      <c r="K38" s="28"/>
      <c r="L38" s="26"/>
      <c r="M38" s="27"/>
      <c r="N38" s="27"/>
      <c r="O38" s="27"/>
    </row>
    <row r="39" spans="1:15">
      <c r="A39" s="28"/>
      <c r="B39" s="28"/>
      <c r="C39" s="28"/>
      <c r="D39" s="28"/>
      <c r="E39" s="28"/>
      <c r="F39" s="28"/>
      <c r="G39" s="28"/>
      <c r="H39" s="28"/>
      <c r="I39" s="28"/>
      <c r="J39" s="28"/>
      <c r="K39" s="28"/>
      <c r="L39" s="26"/>
      <c r="M39" s="27"/>
      <c r="N39" s="27"/>
      <c r="O39" s="27"/>
    </row>
    <row r="40" spans="1:15">
      <c r="A40" s="28"/>
      <c r="B40" s="28"/>
      <c r="C40" s="28"/>
      <c r="D40" s="28"/>
      <c r="E40" s="28"/>
      <c r="F40" s="28"/>
      <c r="G40" s="28"/>
      <c r="H40" s="28"/>
      <c r="I40" s="28"/>
      <c r="J40" s="28"/>
      <c r="K40" s="28"/>
      <c r="L40" s="26"/>
      <c r="M40" s="27"/>
      <c r="N40" s="27"/>
      <c r="O40" s="27"/>
    </row>
    <row r="41" spans="1:15">
      <c r="A41" s="28"/>
      <c r="B41" s="28"/>
      <c r="C41" s="28"/>
      <c r="D41" s="28"/>
      <c r="E41" s="28"/>
      <c r="F41" s="28"/>
      <c r="G41" s="28"/>
      <c r="H41" s="28"/>
      <c r="I41" s="28"/>
      <c r="J41" s="28"/>
      <c r="K41" s="28"/>
      <c r="L41" s="26"/>
      <c r="M41" s="27"/>
      <c r="N41" s="27"/>
      <c r="O41" s="27"/>
    </row>
    <row r="42" spans="1:15">
      <c r="A42" s="28"/>
      <c r="B42" s="28"/>
      <c r="C42" s="28"/>
      <c r="D42" s="28"/>
      <c r="E42" s="28"/>
      <c r="F42" s="28"/>
      <c r="G42" s="28"/>
      <c r="H42" s="28"/>
      <c r="I42" s="28"/>
      <c r="J42" s="28"/>
      <c r="K42" s="28"/>
      <c r="L42" s="26"/>
      <c r="M42" s="27"/>
      <c r="N42" s="27"/>
      <c r="O42" s="27"/>
    </row>
    <row r="43" spans="1:15">
      <c r="A43" s="28"/>
      <c r="B43" s="28"/>
      <c r="C43" s="28"/>
      <c r="D43" s="28"/>
      <c r="E43" s="28"/>
      <c r="F43" s="28"/>
      <c r="G43" s="28"/>
      <c r="H43" s="28"/>
      <c r="I43" s="28"/>
      <c r="J43" s="28"/>
      <c r="K43" s="28"/>
      <c r="L43" s="26"/>
      <c r="M43" s="27"/>
      <c r="N43" s="27"/>
      <c r="O43" s="27"/>
    </row>
    <row r="44" spans="1:15">
      <c r="A44" s="28"/>
      <c r="B44" s="28"/>
      <c r="C44" s="28"/>
      <c r="D44" s="28"/>
      <c r="E44" s="28"/>
      <c r="F44" s="28"/>
      <c r="G44" s="28"/>
      <c r="H44" s="28"/>
      <c r="I44" s="28"/>
      <c r="J44" s="28"/>
      <c r="K44" s="28"/>
      <c r="L44" s="26"/>
      <c r="M44" s="27"/>
      <c r="N44" s="27"/>
      <c r="O44" s="27"/>
    </row>
    <row r="45" spans="1:15">
      <c r="A45" s="28"/>
      <c r="B45" s="28"/>
      <c r="C45" s="28"/>
      <c r="D45" s="28"/>
      <c r="E45" s="28"/>
      <c r="F45" s="28"/>
      <c r="G45" s="28"/>
      <c r="H45" s="28"/>
      <c r="I45" s="28"/>
      <c r="J45" s="28"/>
      <c r="K45" s="28"/>
    </row>
    <row r="46" spans="1:15">
      <c r="A46" s="28"/>
      <c r="B46" s="28"/>
      <c r="C46" s="28"/>
      <c r="D46" s="28"/>
      <c r="E46" s="28"/>
      <c r="F46" s="28"/>
      <c r="G46" s="28"/>
      <c r="H46" s="28"/>
      <c r="I46" s="28"/>
      <c r="J46" s="28"/>
      <c r="K46" s="28"/>
    </row>
    <row r="47" spans="1:15">
      <c r="A47" s="28"/>
      <c r="B47" s="28"/>
      <c r="C47" s="28"/>
      <c r="D47" s="28"/>
      <c r="E47" s="28"/>
      <c r="F47" s="28"/>
      <c r="G47" s="28"/>
      <c r="H47" s="28"/>
      <c r="I47" s="28"/>
      <c r="J47" s="28"/>
      <c r="K47" s="28"/>
    </row>
    <row r="48" spans="1:15">
      <c r="A48" s="28"/>
      <c r="B48" s="28"/>
      <c r="C48" s="28"/>
      <c r="D48" s="28"/>
      <c r="E48" s="28"/>
      <c r="F48" s="28"/>
      <c r="G48" s="28"/>
      <c r="H48" s="28"/>
      <c r="I48" s="28"/>
      <c r="J48" s="28"/>
      <c r="K48" s="28"/>
    </row>
    <row r="49" spans="1:11" ht="13.5" customHeight="1">
      <c r="A49" s="28"/>
      <c r="B49" s="28"/>
      <c r="C49" s="28"/>
      <c r="D49" s="28"/>
      <c r="E49" s="28"/>
      <c r="F49" s="28"/>
      <c r="G49" s="28"/>
      <c r="H49" s="28"/>
      <c r="I49" s="28"/>
      <c r="J49" s="28"/>
      <c r="K49" s="28"/>
    </row>
    <row r="50" spans="1:11" ht="12.75" customHeight="1">
      <c r="A50" s="28"/>
      <c r="B50" s="28"/>
      <c r="C50" s="28"/>
      <c r="D50" s="28"/>
      <c r="E50" s="28"/>
      <c r="F50" s="28"/>
      <c r="G50" s="28"/>
      <c r="H50" s="28"/>
      <c r="I50" s="28"/>
      <c r="J50" s="28"/>
      <c r="K50" s="28"/>
    </row>
    <row r="51" spans="1:11" ht="12.75" customHeight="1">
      <c r="A51" s="28"/>
      <c r="B51" s="28"/>
      <c r="C51" s="28"/>
      <c r="D51" s="28"/>
      <c r="E51" s="28"/>
      <c r="F51" s="28"/>
      <c r="G51" s="28"/>
      <c r="H51" s="28"/>
      <c r="I51" s="28"/>
      <c r="J51" s="28"/>
      <c r="K51" s="28"/>
    </row>
    <row r="52" spans="1:11" ht="12.75" customHeight="1">
      <c r="A52" s="28"/>
      <c r="B52" s="28"/>
      <c r="C52" s="28"/>
      <c r="D52" s="28"/>
      <c r="E52" s="28"/>
      <c r="F52" s="28"/>
      <c r="G52" s="28"/>
      <c r="H52" s="28"/>
      <c r="I52" s="28"/>
      <c r="J52" s="28"/>
      <c r="K52" s="28"/>
    </row>
    <row r="53" spans="1:11" ht="12.75" customHeight="1">
      <c r="A53" s="28"/>
      <c r="B53" s="28"/>
      <c r="C53" s="28"/>
      <c r="D53" s="28"/>
      <c r="E53" s="28"/>
      <c r="F53" s="28"/>
      <c r="G53" s="28"/>
      <c r="H53" s="28"/>
      <c r="I53" s="28"/>
      <c r="J53" s="28"/>
      <c r="K53" s="28"/>
    </row>
    <row r="54" spans="1:11" ht="12.75" customHeight="1">
      <c r="A54" s="28"/>
      <c r="B54" s="28"/>
      <c r="C54" s="28"/>
      <c r="D54" s="28"/>
      <c r="E54" s="28"/>
      <c r="F54" s="28"/>
      <c r="G54" s="28"/>
      <c r="H54" s="28"/>
      <c r="I54" s="28"/>
      <c r="J54" s="28"/>
      <c r="K54" s="28"/>
    </row>
    <row r="55" spans="1:11" ht="13.5" customHeight="1">
      <c r="A55" s="26"/>
      <c r="B55" s="28"/>
      <c r="C55" s="28"/>
      <c r="D55" s="28"/>
      <c r="E55" s="28"/>
      <c r="F55" s="28"/>
      <c r="G55" s="28"/>
      <c r="H55" s="28"/>
      <c r="I55" s="28"/>
      <c r="J55" s="28"/>
      <c r="K55" s="28"/>
    </row>
    <row r="56" spans="1:11" ht="13.5" customHeight="1">
      <c r="A56" s="26"/>
      <c r="B56" s="28"/>
      <c r="C56" s="28"/>
      <c r="D56" s="28"/>
      <c r="E56" s="28"/>
      <c r="F56" s="28"/>
      <c r="G56" s="28"/>
      <c r="H56" s="28"/>
      <c r="I56" s="28"/>
      <c r="J56" s="28"/>
      <c r="K56" s="28"/>
    </row>
    <row r="57" spans="1:11" ht="13.5" customHeight="1">
      <c r="A57" s="26"/>
      <c r="B57" s="28"/>
      <c r="C57" s="28"/>
      <c r="D57" s="28"/>
      <c r="E57" s="28"/>
      <c r="F57" s="28"/>
      <c r="G57" s="28"/>
      <c r="H57" s="28"/>
      <c r="I57" s="28"/>
      <c r="J57" s="28"/>
      <c r="K57" s="28"/>
    </row>
    <row r="58" spans="1:11" ht="12.75" customHeight="1">
      <c r="A58" s="26"/>
      <c r="B58" s="28"/>
      <c r="C58" s="28"/>
      <c r="D58" s="28"/>
      <c r="E58" s="28"/>
      <c r="F58" s="28"/>
      <c r="G58" s="28"/>
      <c r="H58" s="28"/>
      <c r="I58" s="28"/>
      <c r="J58" s="28"/>
      <c r="K58" s="30"/>
    </row>
    <row r="59" spans="1:11" ht="13.5" customHeight="1">
      <c r="A59" s="26"/>
      <c r="B59" s="28"/>
      <c r="C59" s="28"/>
      <c r="D59" s="28"/>
      <c r="E59" s="28"/>
      <c r="F59" s="28"/>
      <c r="G59" s="28"/>
      <c r="H59" s="28"/>
      <c r="I59" s="28"/>
      <c r="J59" s="30"/>
      <c r="K59" s="30"/>
    </row>
    <row r="60" spans="1:11" ht="13.5">
      <c r="A60" s="26"/>
      <c r="B60" s="28"/>
      <c r="C60" s="28"/>
      <c r="D60" s="28"/>
      <c r="E60" s="28"/>
      <c r="F60" s="28"/>
      <c r="G60" s="28"/>
      <c r="H60" s="28"/>
      <c r="I60" s="28"/>
      <c r="J60" s="30"/>
      <c r="K60" s="30"/>
    </row>
    <row r="61" spans="1:11" ht="13.5">
      <c r="A61" s="26"/>
      <c r="B61" s="26"/>
      <c r="C61" s="26"/>
      <c r="D61" s="26"/>
      <c r="E61" s="26"/>
      <c r="F61" s="26"/>
      <c r="G61" s="26"/>
      <c r="H61" s="26"/>
      <c r="I61" s="26"/>
      <c r="J61" s="30"/>
      <c r="K61" s="30"/>
    </row>
    <row r="62" spans="1:11">
      <c r="A62" s="26"/>
      <c r="B62" s="26"/>
      <c r="C62" s="26"/>
      <c r="D62" s="26"/>
      <c r="E62" s="26"/>
      <c r="F62" s="26"/>
      <c r="G62" s="26"/>
      <c r="H62" s="26"/>
      <c r="I62" s="26"/>
      <c r="J62" s="39"/>
      <c r="K62" s="39"/>
    </row>
    <row r="63" spans="1:11">
      <c r="A63" s="26"/>
      <c r="B63" s="26"/>
      <c r="C63" s="26"/>
      <c r="D63" s="26"/>
      <c r="E63" s="26"/>
      <c r="F63" s="26"/>
      <c r="G63" s="26"/>
      <c r="H63" s="26"/>
      <c r="I63" s="26"/>
      <c r="J63" s="26"/>
      <c r="K63" s="26"/>
    </row>
    <row r="64" spans="1:11">
      <c r="A64" s="26"/>
      <c r="B64" s="26"/>
      <c r="C64" s="26"/>
      <c r="D64" s="26"/>
      <c r="E64" s="26"/>
      <c r="F64" s="26"/>
      <c r="G64" s="26"/>
      <c r="H64" s="26"/>
      <c r="I64" s="26"/>
      <c r="J64" s="26"/>
      <c r="K64" s="26"/>
    </row>
    <row r="65" spans="1:11">
      <c r="A65" s="26"/>
      <c r="B65" s="26"/>
      <c r="C65" s="26"/>
      <c r="D65" s="26"/>
      <c r="E65" s="26"/>
      <c r="F65" s="26"/>
      <c r="G65" s="26"/>
      <c r="H65" s="26"/>
      <c r="I65" s="26"/>
      <c r="J65" s="26"/>
      <c r="K65" s="26"/>
    </row>
    <row r="66" spans="1:11">
      <c r="A66" s="26"/>
      <c r="B66" s="26"/>
      <c r="C66" s="26"/>
      <c r="D66" s="26"/>
      <c r="E66" s="26"/>
      <c r="F66" s="26"/>
      <c r="G66" s="26"/>
      <c r="H66" s="26"/>
      <c r="I66" s="26"/>
      <c r="J66" s="26"/>
      <c r="K66" s="26"/>
    </row>
    <row r="67" spans="1:11">
      <c r="A67" s="26"/>
      <c r="B67" s="26"/>
      <c r="C67" s="26"/>
      <c r="D67" s="26"/>
      <c r="E67" s="26"/>
      <c r="F67" s="26"/>
      <c r="G67" s="26"/>
      <c r="H67" s="26"/>
      <c r="I67" s="26"/>
      <c r="J67" s="26"/>
      <c r="K67" s="26"/>
    </row>
    <row r="68" spans="1:11">
      <c r="B68" s="26"/>
      <c r="C68" s="26"/>
      <c r="D68" s="26"/>
      <c r="E68" s="26"/>
      <c r="F68" s="26"/>
      <c r="G68" s="26"/>
      <c r="H68" s="26"/>
      <c r="I68" s="26"/>
      <c r="J68" s="26"/>
      <c r="K68" s="26"/>
    </row>
    <row r="69" spans="1:11">
      <c r="B69" s="26"/>
      <c r="C69" s="26"/>
      <c r="D69" s="26"/>
      <c r="E69" s="26"/>
      <c r="F69" s="26"/>
      <c r="G69" s="26"/>
      <c r="H69" s="26"/>
      <c r="I69" s="26"/>
      <c r="J69" s="26"/>
      <c r="K69" s="26"/>
    </row>
    <row r="70" spans="1:11">
      <c r="B70" s="26"/>
      <c r="C70" s="26"/>
      <c r="D70" s="26"/>
      <c r="E70" s="26"/>
      <c r="F70" s="26"/>
      <c r="G70" s="26"/>
      <c r="H70" s="26"/>
      <c r="I70" s="26"/>
      <c r="J70" s="26"/>
      <c r="K70" s="26"/>
    </row>
    <row r="71" spans="1:11">
      <c r="B71" s="26"/>
      <c r="C71" s="26"/>
      <c r="D71" s="26"/>
      <c r="E71" s="26"/>
      <c r="F71" s="26"/>
      <c r="G71" s="26"/>
      <c r="H71" s="26"/>
      <c r="I71" s="26"/>
      <c r="J71" s="26"/>
      <c r="K71" s="26"/>
    </row>
    <row r="72" spans="1:11">
      <c r="B72" s="26"/>
      <c r="C72" s="26"/>
      <c r="D72" s="26"/>
      <c r="E72" s="26"/>
      <c r="F72" s="26"/>
      <c r="G72" s="26"/>
      <c r="H72" s="26"/>
      <c r="I72" s="26"/>
      <c r="J72" s="26"/>
      <c r="K72" s="26"/>
    </row>
    <row r="73" spans="1:11">
      <c r="B73" s="26"/>
      <c r="C73" s="26"/>
      <c r="D73" s="26"/>
      <c r="E73" s="26"/>
      <c r="F73" s="26"/>
      <c r="G73" s="26"/>
      <c r="H73" s="26"/>
      <c r="I73" s="26"/>
      <c r="J73" s="26"/>
      <c r="K73" s="26"/>
    </row>
    <row r="74" spans="1:11">
      <c r="J74" s="65"/>
      <c r="K74" s="65"/>
    </row>
    <row r="75" spans="1:11">
      <c r="J75" s="65"/>
      <c r="K75" s="65"/>
    </row>
  </sheetData>
  <sortState ref="Q7:V32">
    <sortCondition descending="1" ref="V7:V32"/>
  </sortState>
  <mergeCells count="7">
    <mergeCell ref="A2:I3"/>
    <mergeCell ref="A1:I1"/>
    <mergeCell ref="A22:I24"/>
    <mergeCell ref="A28:I28"/>
    <mergeCell ref="A25:I25"/>
    <mergeCell ref="A26:I26"/>
    <mergeCell ref="A27:I27"/>
  </mergeCells>
  <hyperlinks>
    <hyperlink ref="A30" r:id="rId1"/>
    <hyperlink ref="A31" r:id="rId2"/>
  </hyperlinks>
  <pageMargins left="0.70866141732283472" right="0.70866141732283472" top="0.74803149606299213" bottom="0.74803149606299213" header="0.31496062992125984" footer="0.31496062992125984"/>
  <pageSetup paperSize="9" scale="61" orientation="landscape" r:id="rId3"/>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1"/>
  <sheetViews>
    <sheetView showGridLines="0" zoomScaleNormal="100" workbookViewId="0">
      <selection sqref="A1:I1"/>
    </sheetView>
  </sheetViews>
  <sheetFormatPr defaultColWidth="8.85546875" defaultRowHeight="12.75"/>
  <cols>
    <col min="1" max="1" width="15.85546875" style="24" bestFit="1" customWidth="1"/>
    <col min="2" max="11" width="8.85546875" style="24"/>
    <col min="12" max="12" width="8.85546875" style="24" customWidth="1"/>
    <col min="13" max="17" width="8.85546875" style="25" customWidth="1"/>
    <col min="18" max="16384" width="8.85546875" style="24"/>
  </cols>
  <sheetData>
    <row r="1" spans="1:17" ht="12.75" customHeight="1">
      <c r="A1" s="118" t="s">
        <v>115</v>
      </c>
      <c r="B1" s="119"/>
      <c r="C1" s="119"/>
      <c r="D1" s="119"/>
      <c r="E1" s="119"/>
      <c r="F1" s="119"/>
      <c r="G1" s="119"/>
      <c r="H1" s="119"/>
      <c r="I1" s="119"/>
      <c r="J1" s="37"/>
      <c r="K1" s="33"/>
      <c r="L1" s="108"/>
      <c r="M1" s="109"/>
      <c r="N1" s="109"/>
      <c r="O1" s="109"/>
      <c r="P1" s="109"/>
      <c r="Q1" s="109"/>
    </row>
    <row r="2" spans="1:17" ht="12.75" customHeight="1">
      <c r="A2" s="120" t="s">
        <v>113</v>
      </c>
      <c r="B2" s="120"/>
      <c r="C2" s="120"/>
      <c r="D2" s="120"/>
      <c r="E2" s="120"/>
      <c r="F2" s="120"/>
      <c r="G2" s="120"/>
      <c r="H2" s="120"/>
      <c r="I2" s="120"/>
      <c r="J2" s="37"/>
      <c r="K2" s="33"/>
      <c r="L2" s="108"/>
      <c r="M2" s="109"/>
      <c r="N2" s="109"/>
      <c r="O2" s="109"/>
      <c r="P2" s="109"/>
      <c r="Q2" s="109"/>
    </row>
    <row r="3" spans="1:17" ht="12.75" customHeight="1">
      <c r="A3" s="120"/>
      <c r="B3" s="120"/>
      <c r="C3" s="120"/>
      <c r="D3" s="120"/>
      <c r="E3" s="120"/>
      <c r="F3" s="120"/>
      <c r="G3" s="120"/>
      <c r="H3" s="120"/>
      <c r="I3" s="120"/>
      <c r="J3" s="33"/>
      <c r="K3" s="33"/>
      <c r="L3" s="107"/>
      <c r="M3" s="107"/>
      <c r="N3" s="107"/>
      <c r="O3" s="107"/>
      <c r="P3" s="107"/>
      <c r="Q3" s="107"/>
    </row>
    <row r="4" spans="1:17" ht="12.75" customHeight="1">
      <c r="A4" s="80"/>
      <c r="B4" s="80"/>
      <c r="C4" s="80"/>
      <c r="D4" s="80"/>
      <c r="E4" s="80"/>
      <c r="F4" s="80"/>
      <c r="G4" s="80"/>
      <c r="H4" s="80"/>
      <c r="I4" s="80"/>
      <c r="J4" s="33"/>
      <c r="K4" s="33"/>
      <c r="L4" s="36"/>
      <c r="M4" s="114" t="s">
        <v>0</v>
      </c>
      <c r="N4" s="114" t="s">
        <v>1</v>
      </c>
      <c r="O4" s="114" t="s">
        <v>2</v>
      </c>
      <c r="P4" s="114" t="s">
        <v>65</v>
      </c>
      <c r="Q4" s="114" t="s">
        <v>8</v>
      </c>
    </row>
    <row r="5" spans="1:17" ht="12.75" customHeight="1">
      <c r="A5" s="80"/>
      <c r="B5" s="80"/>
      <c r="C5" s="80"/>
      <c r="D5" s="80"/>
      <c r="E5" s="80"/>
      <c r="F5" s="80"/>
      <c r="G5" s="80"/>
      <c r="H5" s="80"/>
      <c r="I5" s="80"/>
      <c r="J5" s="33"/>
      <c r="K5" s="33"/>
      <c r="L5" s="36"/>
      <c r="M5" s="114"/>
      <c r="N5" s="114"/>
      <c r="O5" s="114"/>
      <c r="P5" s="114"/>
      <c r="Q5" s="114"/>
    </row>
    <row r="6" spans="1:17" ht="12.75" customHeight="1">
      <c r="A6" s="80"/>
      <c r="B6" s="80"/>
      <c r="C6" s="80"/>
      <c r="D6" s="80"/>
      <c r="E6" s="80"/>
      <c r="F6" s="80"/>
      <c r="G6" s="80"/>
      <c r="H6" s="80"/>
      <c r="I6" s="80"/>
      <c r="J6" s="33"/>
      <c r="K6" s="33"/>
      <c r="L6" s="36"/>
      <c r="M6" s="114"/>
      <c r="N6" s="114"/>
      <c r="O6" s="114"/>
      <c r="P6" s="114"/>
      <c r="Q6" s="114"/>
    </row>
    <row r="7" spans="1:17">
      <c r="A7" s="82"/>
      <c r="B7" s="82"/>
      <c r="C7" s="82"/>
      <c r="D7" s="82"/>
      <c r="E7" s="82"/>
      <c r="F7" s="82"/>
      <c r="G7" s="82"/>
      <c r="H7" s="82"/>
      <c r="I7" s="82"/>
      <c r="J7" s="33"/>
      <c r="K7" s="33"/>
      <c r="L7" s="34"/>
      <c r="M7" s="115"/>
      <c r="N7" s="115"/>
      <c r="O7" s="115"/>
      <c r="P7" s="115"/>
      <c r="Q7" s="115"/>
    </row>
    <row r="8" spans="1:17">
      <c r="A8" s="82"/>
      <c r="B8" s="82"/>
      <c r="C8" s="82"/>
      <c r="D8" s="82"/>
      <c r="E8" s="82"/>
      <c r="F8" s="82"/>
      <c r="G8" s="82"/>
      <c r="H8" s="82"/>
      <c r="I8" s="82"/>
      <c r="J8" s="33"/>
      <c r="K8" s="33"/>
      <c r="L8" s="72" t="s">
        <v>13</v>
      </c>
      <c r="M8" s="90">
        <v>46.871224045753479</v>
      </c>
      <c r="N8" s="90">
        <v>19.198046624660492</v>
      </c>
      <c r="O8" s="90">
        <v>31.745949387550354</v>
      </c>
      <c r="P8" s="90">
        <v>1.1678884737193584</v>
      </c>
      <c r="Q8" s="90">
        <v>1.0168909095227718</v>
      </c>
    </row>
    <row r="9" spans="1:17">
      <c r="A9" s="83"/>
      <c r="B9" s="83"/>
      <c r="C9" s="83"/>
      <c r="D9" s="83"/>
      <c r="E9" s="83"/>
      <c r="F9" s="83"/>
      <c r="G9" s="83"/>
      <c r="H9" s="83"/>
      <c r="I9" s="83"/>
      <c r="J9" s="28"/>
      <c r="K9" s="28"/>
      <c r="L9" s="73" t="s">
        <v>24</v>
      </c>
      <c r="M9" s="77">
        <v>73.064553737640381</v>
      </c>
      <c r="N9" s="77">
        <v>9.8570972681045532</v>
      </c>
      <c r="O9" s="77">
        <v>14.801080524921417</v>
      </c>
      <c r="P9" s="77">
        <v>1.008798461407423</v>
      </c>
      <c r="Q9" s="77">
        <v>1.268469262868166</v>
      </c>
    </row>
    <row r="10" spans="1:17">
      <c r="A10" s="83"/>
      <c r="B10" s="83"/>
      <c r="C10" s="83"/>
      <c r="D10" s="83"/>
      <c r="E10" s="83"/>
      <c r="F10" s="83"/>
      <c r="G10" s="83"/>
      <c r="H10" s="83"/>
      <c r="I10" s="83"/>
      <c r="J10" s="28"/>
      <c r="K10" s="28"/>
      <c r="L10" s="72" t="s">
        <v>44</v>
      </c>
      <c r="M10" s="90">
        <v>50.137495994567871</v>
      </c>
      <c r="N10" s="90">
        <v>10.539720207452774</v>
      </c>
      <c r="O10" s="90">
        <v>33.899262547492981</v>
      </c>
      <c r="P10" s="90">
        <v>3.3871077001094818</v>
      </c>
      <c r="Q10" s="90">
        <v>2.0364159718155861</v>
      </c>
    </row>
    <row r="11" spans="1:17">
      <c r="A11" s="83"/>
      <c r="B11" s="83"/>
      <c r="C11" s="83"/>
      <c r="D11" s="83"/>
      <c r="E11" s="83"/>
      <c r="F11" s="83"/>
      <c r="G11" s="83"/>
      <c r="H11" s="83"/>
      <c r="I11" s="83"/>
      <c r="J11" s="28"/>
      <c r="K11" s="28"/>
      <c r="L11" s="73" t="s">
        <v>46</v>
      </c>
      <c r="M11" s="77">
        <v>55.567002296447754</v>
      </c>
      <c r="N11" s="77">
        <v>7.4483528733253479</v>
      </c>
      <c r="O11" s="77">
        <v>34.078660607337952</v>
      </c>
      <c r="P11" s="77">
        <v>0.53533758036792278</v>
      </c>
      <c r="Q11" s="77">
        <v>2.3706473410129547</v>
      </c>
    </row>
    <row r="12" spans="1:17">
      <c r="A12" s="83"/>
      <c r="B12" s="83"/>
      <c r="C12" s="83"/>
      <c r="D12" s="83"/>
      <c r="E12" s="83"/>
      <c r="F12" s="83"/>
      <c r="G12" s="83"/>
      <c r="H12" s="83"/>
      <c r="I12" s="83"/>
      <c r="J12" s="28"/>
      <c r="K12" s="28"/>
      <c r="L12" s="72" t="s">
        <v>26</v>
      </c>
      <c r="M12" s="90">
        <v>68.574607372283936</v>
      </c>
      <c r="N12" s="90">
        <v>5.4053600877523422</v>
      </c>
      <c r="O12" s="90">
        <v>16.141141951084137</v>
      </c>
      <c r="P12" s="90">
        <v>7.4615165591239929</v>
      </c>
      <c r="Q12" s="90">
        <v>2.4173719808459282</v>
      </c>
    </row>
    <row r="13" spans="1:17">
      <c r="A13" s="83"/>
      <c r="B13" s="83"/>
      <c r="C13" s="83"/>
      <c r="D13" s="83"/>
      <c r="E13" s="83"/>
      <c r="F13" s="83"/>
      <c r="G13" s="83"/>
      <c r="H13" s="83"/>
      <c r="I13" s="83"/>
      <c r="J13" s="28"/>
      <c r="K13" s="28"/>
      <c r="L13" s="73" t="s">
        <v>22</v>
      </c>
      <c r="M13" s="77">
        <v>71.732014417648315</v>
      </c>
      <c r="N13" s="77">
        <v>8.8139541447162628</v>
      </c>
      <c r="O13" s="77">
        <v>13.943210244178772</v>
      </c>
      <c r="P13" s="77">
        <v>2.9486572369933128</v>
      </c>
      <c r="Q13" s="77">
        <v>2.5621626526117325</v>
      </c>
    </row>
    <row r="14" spans="1:17">
      <c r="A14" s="83"/>
      <c r="B14" s="83"/>
      <c r="C14" s="83"/>
      <c r="D14" s="83"/>
      <c r="E14" s="83"/>
      <c r="F14" s="83"/>
      <c r="G14" s="83"/>
      <c r="H14" s="83"/>
      <c r="I14" s="83"/>
      <c r="J14" s="28"/>
      <c r="K14" s="28"/>
      <c r="L14" s="72" t="s">
        <v>45</v>
      </c>
      <c r="M14" s="90">
        <v>67.569112777709961</v>
      </c>
      <c r="N14" s="90">
        <v>11.982478201389313</v>
      </c>
      <c r="O14" s="90">
        <v>16.028189659118652</v>
      </c>
      <c r="P14" s="90">
        <v>1.7974486574530602</v>
      </c>
      <c r="Q14" s="90">
        <v>2.6227712631225586</v>
      </c>
    </row>
    <row r="15" spans="1:17">
      <c r="A15" s="83"/>
      <c r="B15" s="83"/>
      <c r="C15" s="83"/>
      <c r="D15" s="83"/>
      <c r="E15" s="83"/>
      <c r="F15" s="83"/>
      <c r="G15" s="83"/>
      <c r="H15" s="83"/>
      <c r="I15" s="83"/>
      <c r="J15" s="28"/>
      <c r="K15" s="28"/>
      <c r="L15" s="73" t="s">
        <v>19</v>
      </c>
      <c r="M15" s="77">
        <v>60.555806331324945</v>
      </c>
      <c r="N15" s="77" t="s">
        <v>81</v>
      </c>
      <c r="O15" s="77">
        <v>36.635723117382682</v>
      </c>
      <c r="P15" s="77" t="s">
        <v>81</v>
      </c>
      <c r="Q15" s="77">
        <v>2.8104331442702097</v>
      </c>
    </row>
    <row r="16" spans="1:17">
      <c r="A16" s="83"/>
      <c r="B16" s="83"/>
      <c r="C16" s="83"/>
      <c r="D16" s="83"/>
      <c r="E16" s="83"/>
      <c r="F16" s="83"/>
      <c r="G16" s="83"/>
      <c r="H16" s="83"/>
      <c r="I16" s="83"/>
      <c r="J16" s="28"/>
      <c r="K16" s="28"/>
      <c r="L16" s="72" t="s">
        <v>30</v>
      </c>
      <c r="M16" s="90">
        <v>23.669733107089996</v>
      </c>
      <c r="N16" s="90">
        <v>51.239228248596191</v>
      </c>
      <c r="O16" s="90">
        <v>17.447584867477417</v>
      </c>
      <c r="P16" s="90">
        <v>4.3561600148677826</v>
      </c>
      <c r="Q16" s="90">
        <v>3.2872922718524933</v>
      </c>
    </row>
    <row r="17" spans="1:17">
      <c r="A17" s="83"/>
      <c r="B17" s="83"/>
      <c r="C17" s="83"/>
      <c r="D17" s="83"/>
      <c r="E17" s="83"/>
      <c r="F17" s="83"/>
      <c r="G17" s="83"/>
      <c r="H17" s="83"/>
      <c r="I17" s="83"/>
      <c r="J17" s="28"/>
      <c r="K17" s="28"/>
      <c r="L17" s="73" t="s">
        <v>32</v>
      </c>
      <c r="M17" s="77">
        <v>37.420427799224854</v>
      </c>
      <c r="N17" s="77">
        <v>17.70256906747818</v>
      </c>
      <c r="O17" s="77">
        <v>26.377466320991516</v>
      </c>
      <c r="P17" s="77">
        <v>15.074910223484039</v>
      </c>
      <c r="Q17" s="77">
        <v>3.4246265888214111</v>
      </c>
    </row>
    <row r="18" spans="1:17">
      <c r="A18" s="83"/>
      <c r="B18" s="83"/>
      <c r="C18" s="83"/>
      <c r="D18" s="83"/>
      <c r="E18" s="83"/>
      <c r="F18" s="83"/>
      <c r="G18" s="83"/>
      <c r="H18" s="83"/>
      <c r="I18" s="83"/>
      <c r="J18" s="28"/>
      <c r="K18" s="28"/>
      <c r="L18" s="72" t="s">
        <v>39</v>
      </c>
      <c r="M18" s="90">
        <v>44.303974509239197</v>
      </c>
      <c r="N18" s="90">
        <v>3.7804018706083298</v>
      </c>
      <c r="O18" s="90">
        <v>38.823410868644714</v>
      </c>
      <c r="P18" s="90">
        <v>9.1559074819087982</v>
      </c>
      <c r="Q18" s="90">
        <v>3.9363052695989609</v>
      </c>
    </row>
    <row r="19" spans="1:17">
      <c r="A19" s="83"/>
      <c r="B19" s="83"/>
      <c r="C19" s="83"/>
      <c r="D19" s="83"/>
      <c r="E19" s="83"/>
      <c r="F19" s="83"/>
      <c r="G19" s="83"/>
      <c r="H19" s="83"/>
      <c r="I19" s="83"/>
      <c r="J19" s="28"/>
      <c r="K19" s="28"/>
      <c r="L19" s="73" t="s">
        <v>43</v>
      </c>
      <c r="M19" s="77">
        <v>53.157287836074829</v>
      </c>
      <c r="N19" s="77">
        <v>7.8532740473747253</v>
      </c>
      <c r="O19" s="77">
        <v>26.206743717193604</v>
      </c>
      <c r="P19" s="77">
        <v>8.6929358541965485</v>
      </c>
      <c r="Q19" s="77">
        <v>4.0897566825151443</v>
      </c>
    </row>
    <row r="20" spans="1:17">
      <c r="A20" s="83"/>
      <c r="B20" s="83"/>
      <c r="C20" s="83"/>
      <c r="D20" s="83"/>
      <c r="E20" s="83"/>
      <c r="F20" s="83"/>
      <c r="G20" s="83"/>
      <c r="H20" s="83"/>
      <c r="I20" s="83"/>
      <c r="J20" s="28"/>
      <c r="K20" s="28"/>
      <c r="L20" s="72" t="s">
        <v>123</v>
      </c>
      <c r="M20" s="90">
        <v>57.415592670440674</v>
      </c>
      <c r="N20" s="90">
        <v>9.9900640547275543</v>
      </c>
      <c r="O20" s="90">
        <v>25.532859563827515</v>
      </c>
      <c r="P20" s="90">
        <v>2.9199052602052689</v>
      </c>
      <c r="Q20" s="90">
        <v>4.1415773332118988</v>
      </c>
    </row>
    <row r="21" spans="1:17">
      <c r="A21" s="83"/>
      <c r="B21" s="83"/>
      <c r="C21" s="83"/>
      <c r="D21" s="83"/>
      <c r="E21" s="83"/>
      <c r="F21" s="83"/>
      <c r="G21" s="83"/>
      <c r="H21" s="83"/>
      <c r="I21" s="83"/>
      <c r="J21" s="28"/>
      <c r="K21" s="28"/>
      <c r="L21" s="73" t="s">
        <v>20</v>
      </c>
      <c r="M21" s="77">
        <v>32.450070977210999</v>
      </c>
      <c r="N21" s="77">
        <v>32.653796672821045</v>
      </c>
      <c r="O21" s="77">
        <v>22.642289102077484</v>
      </c>
      <c r="P21" s="77">
        <v>8.0562546849250793</v>
      </c>
      <c r="Q21" s="77">
        <v>4.1975881904363632</v>
      </c>
    </row>
    <row r="22" spans="1:17" ht="12.75" customHeight="1">
      <c r="A22" s="117" t="s">
        <v>127</v>
      </c>
      <c r="B22" s="117"/>
      <c r="C22" s="117"/>
      <c r="D22" s="117"/>
      <c r="E22" s="117"/>
      <c r="F22" s="117"/>
      <c r="G22" s="117"/>
      <c r="H22" s="117"/>
      <c r="I22" s="117"/>
      <c r="J22" s="28"/>
      <c r="K22" s="28"/>
      <c r="L22" s="72" t="s">
        <v>82</v>
      </c>
      <c r="M22" s="90">
        <v>49.872519341962679</v>
      </c>
      <c r="N22" s="90">
        <v>14.758747912544225</v>
      </c>
      <c r="O22" s="90">
        <v>26.083821271147048</v>
      </c>
      <c r="P22" s="90">
        <v>4.8590587202592621</v>
      </c>
      <c r="Q22" s="90">
        <v>4.425852333328554</v>
      </c>
    </row>
    <row r="23" spans="1:17" ht="12.75" customHeight="1">
      <c r="A23" s="117"/>
      <c r="B23" s="117"/>
      <c r="C23" s="117"/>
      <c r="D23" s="117"/>
      <c r="E23" s="117"/>
      <c r="F23" s="117"/>
      <c r="G23" s="117"/>
      <c r="H23" s="117"/>
      <c r="I23" s="117"/>
      <c r="J23" s="33"/>
      <c r="K23" s="33"/>
      <c r="L23" s="73" t="s">
        <v>14</v>
      </c>
      <c r="M23" s="77">
        <v>62.941789627075195</v>
      </c>
      <c r="N23" s="77">
        <v>7.9880528151988983</v>
      </c>
      <c r="O23" s="77">
        <v>20.0967937707901</v>
      </c>
      <c r="P23" s="77">
        <v>4.5426681637763977</v>
      </c>
      <c r="Q23" s="77">
        <v>4.4306930154561996</v>
      </c>
    </row>
    <row r="24" spans="1:17" ht="12.75" customHeight="1">
      <c r="A24" s="117"/>
      <c r="B24" s="117"/>
      <c r="C24" s="117"/>
      <c r="D24" s="117"/>
      <c r="E24" s="117"/>
      <c r="F24" s="117"/>
      <c r="G24" s="117"/>
      <c r="H24" s="117"/>
      <c r="I24" s="117"/>
      <c r="J24" s="28"/>
      <c r="K24" s="28"/>
      <c r="L24" s="72" t="s">
        <v>126</v>
      </c>
      <c r="M24" s="90">
        <v>46.852256109317146</v>
      </c>
      <c r="N24" s="90">
        <v>15.815991489216685</v>
      </c>
      <c r="O24" s="90">
        <v>27.772187814116478</v>
      </c>
      <c r="P24" s="90">
        <v>5.0429855065885931</v>
      </c>
      <c r="Q24" s="90">
        <v>4.516578686889261</v>
      </c>
    </row>
    <row r="25" spans="1:17" ht="12.75" customHeight="1">
      <c r="A25" s="117"/>
      <c r="B25" s="117"/>
      <c r="C25" s="117"/>
      <c r="D25" s="117"/>
      <c r="E25" s="117"/>
      <c r="F25" s="117"/>
      <c r="G25" s="117"/>
      <c r="H25" s="117"/>
      <c r="I25" s="117"/>
      <c r="J25" s="28"/>
      <c r="K25" s="28"/>
      <c r="L25" s="73" t="s">
        <v>27</v>
      </c>
      <c r="M25" s="77">
        <v>50.930792093276978</v>
      </c>
      <c r="N25" s="77">
        <v>6.0700856149196625</v>
      </c>
      <c r="O25" s="77">
        <v>36.915600299835205</v>
      </c>
      <c r="P25" s="77">
        <v>1.3948220759630203</v>
      </c>
      <c r="Q25" s="77">
        <v>4.6886984258890152</v>
      </c>
    </row>
    <row r="26" spans="1:17" ht="12.75" customHeight="1">
      <c r="A26" s="117"/>
      <c r="B26" s="117"/>
      <c r="C26" s="117"/>
      <c r="D26" s="117"/>
      <c r="E26" s="117"/>
      <c r="F26" s="117"/>
      <c r="G26" s="117"/>
      <c r="H26" s="117"/>
      <c r="I26" s="117"/>
      <c r="J26" s="28"/>
      <c r="K26" s="28"/>
      <c r="L26" s="72" t="s">
        <v>23</v>
      </c>
      <c r="M26" s="90">
        <v>46.297192573547363</v>
      </c>
      <c r="N26" s="90">
        <v>13.527397811412811</v>
      </c>
      <c r="O26" s="90">
        <v>27.294838428497314</v>
      </c>
      <c r="P26" s="90">
        <v>7.9456113278865814</v>
      </c>
      <c r="Q26" s="90">
        <v>4.9349591135978699</v>
      </c>
    </row>
    <row r="27" spans="1:17" ht="12.75" customHeight="1">
      <c r="A27" s="117"/>
      <c r="B27" s="117"/>
      <c r="C27" s="117"/>
      <c r="D27" s="117"/>
      <c r="E27" s="117"/>
      <c r="F27" s="117"/>
      <c r="G27" s="117"/>
      <c r="H27" s="117"/>
      <c r="I27" s="117"/>
      <c r="J27" s="32"/>
      <c r="K27" s="28"/>
      <c r="L27" s="73" t="s">
        <v>50</v>
      </c>
      <c r="M27" s="77">
        <v>27.890989184379578</v>
      </c>
      <c r="N27" s="77">
        <v>40.837916731834412</v>
      </c>
      <c r="O27" s="77">
        <v>22.090603411197662</v>
      </c>
      <c r="P27" s="77">
        <v>4.1889116168022156</v>
      </c>
      <c r="Q27" s="77">
        <v>4.9915764480829239</v>
      </c>
    </row>
    <row r="28" spans="1:17" ht="12.75" customHeight="1">
      <c r="A28" s="117"/>
      <c r="B28" s="117"/>
      <c r="C28" s="117"/>
      <c r="D28" s="117"/>
      <c r="E28" s="117"/>
      <c r="F28" s="117"/>
      <c r="G28" s="117"/>
      <c r="H28" s="117"/>
      <c r="I28" s="117"/>
      <c r="J28" s="32"/>
      <c r="K28" s="28"/>
      <c r="L28" s="72" t="s">
        <v>40</v>
      </c>
      <c r="M28" s="90">
        <v>43.137082457542419</v>
      </c>
      <c r="N28" s="90">
        <v>9.0144775807857513</v>
      </c>
      <c r="O28" s="90">
        <v>38.878995180130005</v>
      </c>
      <c r="P28" s="90">
        <v>3.6517545580863953</v>
      </c>
      <c r="Q28" s="90">
        <v>5.3176905959844589</v>
      </c>
    </row>
    <row r="29" spans="1:17" ht="12.75" customHeight="1">
      <c r="A29" s="117"/>
      <c r="B29" s="117"/>
      <c r="C29" s="117"/>
      <c r="D29" s="117"/>
      <c r="E29" s="117"/>
      <c r="F29" s="117"/>
      <c r="G29" s="117"/>
      <c r="H29" s="117"/>
      <c r="I29" s="117"/>
      <c r="J29" s="32"/>
      <c r="K29" s="28"/>
      <c r="L29" s="73" t="s">
        <v>25</v>
      </c>
      <c r="M29" s="77">
        <v>47.655892372131348</v>
      </c>
      <c r="N29" s="77">
        <v>4.8296768218278885</v>
      </c>
      <c r="O29" s="77">
        <v>36.968973278999329</v>
      </c>
      <c r="P29" s="77">
        <v>5.1830127835273743</v>
      </c>
      <c r="Q29" s="77">
        <v>5.3624454885721207</v>
      </c>
    </row>
    <row r="30" spans="1:17" ht="12.75" customHeight="1">
      <c r="A30" s="117"/>
      <c r="B30" s="117"/>
      <c r="C30" s="117"/>
      <c r="D30" s="117"/>
      <c r="E30" s="117"/>
      <c r="F30" s="117"/>
      <c r="G30" s="117"/>
      <c r="H30" s="117"/>
      <c r="I30" s="117"/>
      <c r="J30" s="28"/>
      <c r="K30" s="28"/>
      <c r="L30" s="72" t="s">
        <v>15</v>
      </c>
      <c r="M30" s="90">
        <v>59.414315223693848</v>
      </c>
      <c r="N30" s="90">
        <v>6.9589570164680481</v>
      </c>
      <c r="O30" s="90">
        <v>26.924139261245728</v>
      </c>
      <c r="P30" s="90">
        <v>1.1638822965323925</v>
      </c>
      <c r="Q30" s="90">
        <v>5.5387049913406372</v>
      </c>
    </row>
    <row r="31" spans="1:17" ht="12.75" customHeight="1">
      <c r="A31" s="117"/>
      <c r="B31" s="117"/>
      <c r="C31" s="117"/>
      <c r="D31" s="117"/>
      <c r="E31" s="117"/>
      <c r="F31" s="117"/>
      <c r="G31" s="117"/>
      <c r="H31" s="117"/>
      <c r="I31" s="117"/>
      <c r="J31" s="28"/>
      <c r="K31" s="28"/>
      <c r="L31" s="73" t="s">
        <v>37</v>
      </c>
      <c r="M31" s="77">
        <v>37.658694386482239</v>
      </c>
      <c r="N31" s="77">
        <v>24.029414355754852</v>
      </c>
      <c r="O31" s="77">
        <v>26.126912236213684</v>
      </c>
      <c r="P31" s="77">
        <v>6.5360605716705322</v>
      </c>
      <c r="Q31" s="77">
        <v>5.6489184498786926</v>
      </c>
    </row>
    <row r="32" spans="1:17" ht="12.75" customHeight="1">
      <c r="A32" s="117" t="s">
        <v>108</v>
      </c>
      <c r="B32" s="117"/>
      <c r="C32" s="117"/>
      <c r="D32" s="117"/>
      <c r="E32" s="117"/>
      <c r="F32" s="117"/>
      <c r="G32" s="117"/>
      <c r="H32" s="117"/>
      <c r="I32" s="117"/>
      <c r="J32" s="28"/>
      <c r="K32" s="28"/>
      <c r="L32" s="72" t="s">
        <v>12</v>
      </c>
      <c r="M32" s="90">
        <v>57.502239942550659</v>
      </c>
      <c r="N32" s="90">
        <v>3.8978796452283859</v>
      </c>
      <c r="O32" s="90">
        <v>29.907131195068359</v>
      </c>
      <c r="P32" s="90">
        <v>2.7414744719862938</v>
      </c>
      <c r="Q32" s="90">
        <v>5.951271578669548</v>
      </c>
    </row>
    <row r="33" spans="1:17" ht="13.5" customHeight="1">
      <c r="A33" s="117" t="s">
        <v>109</v>
      </c>
      <c r="B33" s="117"/>
      <c r="C33" s="117"/>
      <c r="D33" s="117"/>
      <c r="E33" s="117"/>
      <c r="F33" s="117"/>
      <c r="G33" s="117"/>
      <c r="H33" s="117"/>
      <c r="I33" s="117"/>
      <c r="J33" s="28"/>
      <c r="K33" s="28"/>
      <c r="L33" s="73" t="s">
        <v>35</v>
      </c>
      <c r="M33" s="77">
        <v>31.021130084991455</v>
      </c>
      <c r="N33" s="77">
        <v>19.141681492328644</v>
      </c>
      <c r="O33" s="77">
        <v>37.89634108543396</v>
      </c>
      <c r="P33" s="77">
        <v>5.6742168962955475</v>
      </c>
      <c r="Q33" s="77">
        <v>6.2666304409503937</v>
      </c>
    </row>
    <row r="34" spans="1:17" ht="13.5" customHeight="1">
      <c r="A34" s="117"/>
      <c r="B34" s="117"/>
      <c r="C34" s="117"/>
      <c r="D34" s="117"/>
      <c r="E34" s="117"/>
      <c r="F34" s="117"/>
      <c r="G34" s="117"/>
      <c r="H34" s="117"/>
      <c r="I34" s="117"/>
      <c r="J34" s="28"/>
      <c r="K34" s="28"/>
      <c r="L34" s="72" t="s">
        <v>41</v>
      </c>
      <c r="M34" s="90">
        <v>26.839613914489746</v>
      </c>
      <c r="N34" s="90">
        <v>38.071709871292114</v>
      </c>
      <c r="O34" s="90">
        <v>24.833990633487701</v>
      </c>
      <c r="P34" s="90">
        <v>3.9658773690462112</v>
      </c>
      <c r="Q34" s="90">
        <v>6.2888100743293762</v>
      </c>
    </row>
    <row r="35" spans="1:17" ht="13.5" customHeight="1">
      <c r="A35" s="46" t="s">
        <v>54</v>
      </c>
      <c r="B35" s="79"/>
      <c r="C35" s="79"/>
      <c r="D35" s="79"/>
      <c r="E35" s="79"/>
      <c r="F35" s="54"/>
      <c r="G35" s="54"/>
      <c r="H35" s="54"/>
      <c r="I35" s="54"/>
      <c r="J35" s="28"/>
      <c r="K35" s="28"/>
      <c r="L35" s="73" t="s">
        <v>42</v>
      </c>
      <c r="M35" s="77">
        <v>49.614152312278748</v>
      </c>
      <c r="N35" s="77">
        <v>14.18110579252243</v>
      </c>
      <c r="O35" s="77">
        <v>24.786698818206787</v>
      </c>
      <c r="P35" s="77">
        <v>5.1216870546340942</v>
      </c>
      <c r="Q35" s="77">
        <v>6.2963567674160004</v>
      </c>
    </row>
    <row r="36" spans="1:17" ht="12.75" customHeight="1">
      <c r="A36" s="38" t="s">
        <v>6</v>
      </c>
      <c r="B36" s="46"/>
      <c r="C36" s="46"/>
      <c r="D36" s="47"/>
      <c r="E36" s="54"/>
      <c r="F36" s="54"/>
      <c r="G36" s="54"/>
      <c r="H36" s="54"/>
      <c r="I36" s="54"/>
      <c r="J36" s="28"/>
      <c r="K36" s="28"/>
      <c r="L36" s="72" t="s">
        <v>17</v>
      </c>
      <c r="M36" s="90">
        <v>66.571044921875</v>
      </c>
      <c r="N36" s="90">
        <v>6.002885103225708</v>
      </c>
      <c r="O36" s="90">
        <v>20.477093756198883</v>
      </c>
      <c r="P36" s="90">
        <v>0.57918969541788101</v>
      </c>
      <c r="Q36" s="90">
        <v>6.3697859644889832</v>
      </c>
    </row>
    <row r="37" spans="1:17" ht="12.75" customHeight="1">
      <c r="A37" s="38" t="s">
        <v>88</v>
      </c>
      <c r="B37" s="38"/>
      <c r="C37" s="38"/>
      <c r="D37" s="47"/>
      <c r="E37" s="54"/>
      <c r="F37" s="54"/>
      <c r="G37" s="54"/>
      <c r="H37" s="54"/>
      <c r="I37" s="54"/>
      <c r="J37" s="28"/>
      <c r="K37" s="28"/>
      <c r="L37" s="73" t="s">
        <v>49</v>
      </c>
      <c r="M37" s="77">
        <v>47.458907961845398</v>
      </c>
      <c r="N37" s="77">
        <v>21.379637718200684</v>
      </c>
      <c r="O37" s="77">
        <v>18.465118110179901</v>
      </c>
      <c r="P37" s="77">
        <v>5.7851046323776245</v>
      </c>
      <c r="Q37" s="77">
        <v>6.9112315773963928</v>
      </c>
    </row>
    <row r="38" spans="1:17" ht="12.75" customHeight="1">
      <c r="A38" s="41" t="s">
        <v>59</v>
      </c>
      <c r="B38" s="41"/>
      <c r="C38" s="41"/>
      <c r="D38" s="47"/>
      <c r="E38" s="54"/>
      <c r="F38" s="54"/>
      <c r="G38" s="54"/>
      <c r="H38" s="54"/>
      <c r="I38" s="54"/>
      <c r="J38" s="28"/>
      <c r="K38" s="28"/>
      <c r="L38" s="72" t="s">
        <v>18</v>
      </c>
      <c r="M38" s="90">
        <v>59.563606977462769</v>
      </c>
      <c r="N38" s="90">
        <v>0.8497198112308979</v>
      </c>
      <c r="O38" s="90">
        <v>21.015916764736176</v>
      </c>
      <c r="P38" s="90">
        <v>11.016542464494705</v>
      </c>
      <c r="Q38" s="90">
        <v>7.5542166829109192</v>
      </c>
    </row>
    <row r="39" spans="1:17" ht="12.75" customHeight="1">
      <c r="A39" s="28"/>
      <c r="B39" s="41"/>
      <c r="C39" s="41"/>
      <c r="D39" s="47"/>
      <c r="E39" s="54"/>
      <c r="F39" s="54"/>
      <c r="G39" s="54"/>
      <c r="H39" s="54"/>
      <c r="I39" s="54"/>
      <c r="J39" s="28"/>
      <c r="K39" s="28"/>
      <c r="L39" s="88" t="s">
        <v>21</v>
      </c>
      <c r="M39" s="89">
        <v>15.947313606739044</v>
      </c>
      <c r="N39" s="89">
        <v>6.2774494290351868</v>
      </c>
      <c r="O39" s="89">
        <v>64.864462614059448</v>
      </c>
      <c r="P39" s="89">
        <v>3.4030083566904068</v>
      </c>
      <c r="Q39" s="89">
        <v>9.5077656209468842</v>
      </c>
    </row>
    <row r="40" spans="1:17" ht="13.5">
      <c r="A40" s="28"/>
      <c r="B40" s="30"/>
      <c r="C40" s="30"/>
      <c r="D40" s="31"/>
      <c r="E40" s="30"/>
      <c r="F40" s="84"/>
      <c r="G40" s="84"/>
      <c r="H40" s="84"/>
      <c r="I40" s="84"/>
      <c r="J40" s="28"/>
      <c r="K40" s="28"/>
      <c r="L40" s="26"/>
      <c r="M40" s="27"/>
      <c r="N40" s="27"/>
      <c r="O40" s="27"/>
      <c r="P40" s="27"/>
      <c r="Q40" s="27"/>
    </row>
    <row r="41" spans="1:17" ht="13.5">
      <c r="A41" s="28"/>
      <c r="B41" s="52"/>
      <c r="C41" s="52"/>
      <c r="D41" s="52"/>
      <c r="E41" s="52"/>
      <c r="F41" s="84"/>
      <c r="G41" s="84"/>
      <c r="H41" s="84"/>
      <c r="I41" s="84"/>
      <c r="J41" s="28"/>
      <c r="K41" s="28"/>
      <c r="L41" s="26"/>
      <c r="M41" s="27"/>
      <c r="N41" s="27"/>
      <c r="O41" s="27"/>
      <c r="P41" s="27"/>
      <c r="Q41" s="27"/>
    </row>
    <row r="42" spans="1:17">
      <c r="A42" s="28"/>
      <c r="B42" s="84"/>
      <c r="C42" s="84"/>
      <c r="D42" s="84"/>
      <c r="E42" s="84"/>
      <c r="F42" s="84"/>
      <c r="G42" s="84"/>
      <c r="H42" s="84"/>
      <c r="I42" s="84"/>
      <c r="J42" s="28"/>
      <c r="K42" s="28"/>
      <c r="L42" s="26"/>
      <c r="M42" s="27"/>
      <c r="N42" s="27"/>
      <c r="O42" s="27"/>
      <c r="P42" s="27"/>
      <c r="Q42" s="27"/>
    </row>
    <row r="43" spans="1:17">
      <c r="A43" s="28"/>
      <c r="B43" s="84"/>
      <c r="C43" s="84"/>
      <c r="D43" s="84"/>
      <c r="E43" s="84"/>
      <c r="F43" s="84"/>
      <c r="G43" s="84"/>
      <c r="H43" s="84"/>
      <c r="I43" s="84"/>
      <c r="J43" s="28"/>
      <c r="K43" s="28"/>
      <c r="L43" s="26"/>
      <c r="M43" s="27"/>
      <c r="N43" s="27"/>
      <c r="O43" s="27"/>
      <c r="P43" s="27"/>
      <c r="Q43" s="27"/>
    </row>
    <row r="44" spans="1:17">
      <c r="A44" s="28"/>
      <c r="B44" s="84"/>
      <c r="C44" s="84"/>
      <c r="D44" s="84"/>
      <c r="E44" s="84"/>
      <c r="F44" s="84"/>
      <c r="G44" s="84"/>
      <c r="H44" s="84"/>
      <c r="I44" s="84"/>
      <c r="J44" s="28"/>
      <c r="K44" s="28"/>
      <c r="L44" s="26"/>
      <c r="M44" s="27"/>
      <c r="N44" s="27"/>
      <c r="O44" s="27"/>
      <c r="P44" s="27"/>
      <c r="Q44" s="27"/>
    </row>
    <row r="45" spans="1:17">
      <c r="A45" s="28"/>
      <c r="B45" s="28"/>
      <c r="C45" s="28"/>
      <c r="D45" s="28"/>
      <c r="E45" s="28"/>
      <c r="F45" s="28"/>
      <c r="G45" s="28"/>
      <c r="H45" s="28"/>
      <c r="I45" s="28"/>
      <c r="J45" s="28"/>
      <c r="K45" s="28"/>
      <c r="L45" s="26"/>
      <c r="M45" s="27"/>
      <c r="N45" s="27"/>
      <c r="O45" s="27"/>
      <c r="P45" s="27"/>
      <c r="Q45" s="27"/>
    </row>
    <row r="46" spans="1:17">
      <c r="A46" s="28"/>
      <c r="B46" s="28"/>
      <c r="C46" s="28"/>
      <c r="D46" s="28"/>
      <c r="E46" s="28"/>
      <c r="F46" s="28"/>
      <c r="G46" s="28"/>
      <c r="H46" s="28"/>
      <c r="I46" s="28"/>
      <c r="J46" s="28"/>
      <c r="K46" s="28"/>
      <c r="L46" s="26"/>
      <c r="M46" s="27"/>
      <c r="N46" s="27"/>
      <c r="O46" s="27"/>
      <c r="P46" s="27"/>
      <c r="Q46" s="27"/>
    </row>
    <row r="47" spans="1:17">
      <c r="A47" s="28"/>
      <c r="B47" s="28"/>
      <c r="C47" s="28"/>
      <c r="D47" s="28"/>
      <c r="E47" s="28"/>
      <c r="F47" s="28"/>
      <c r="G47" s="28"/>
      <c r="H47" s="28"/>
      <c r="I47" s="28"/>
      <c r="J47" s="28"/>
      <c r="K47" s="28"/>
      <c r="L47" s="26"/>
      <c r="M47" s="27"/>
      <c r="N47" s="27"/>
      <c r="O47" s="27"/>
      <c r="P47" s="27"/>
      <c r="Q47" s="27"/>
    </row>
    <row r="48" spans="1:17">
      <c r="A48" s="28"/>
      <c r="B48" s="28"/>
      <c r="C48" s="28"/>
      <c r="D48" s="28"/>
      <c r="E48" s="28"/>
      <c r="F48" s="28"/>
      <c r="G48" s="28"/>
      <c r="H48" s="28"/>
      <c r="I48" s="28"/>
      <c r="J48" s="28"/>
      <c r="K48" s="28"/>
      <c r="L48" s="26"/>
      <c r="M48" s="27"/>
      <c r="N48" s="27"/>
      <c r="O48" s="27"/>
      <c r="P48" s="27"/>
      <c r="Q48" s="27"/>
    </row>
    <row r="49" spans="1:17">
      <c r="A49" s="28"/>
      <c r="B49" s="28"/>
      <c r="C49" s="28"/>
      <c r="D49" s="28"/>
      <c r="E49" s="28"/>
      <c r="F49" s="28"/>
      <c r="G49" s="28"/>
      <c r="H49" s="28"/>
      <c r="I49" s="28"/>
      <c r="J49" s="28"/>
      <c r="K49" s="28"/>
      <c r="L49" s="26"/>
      <c r="M49" s="27"/>
      <c r="N49" s="27"/>
      <c r="O49" s="27"/>
      <c r="P49" s="27"/>
      <c r="Q49" s="27"/>
    </row>
    <row r="50" spans="1:17" ht="13.5" customHeight="1">
      <c r="A50" s="28"/>
      <c r="B50" s="28"/>
      <c r="C50" s="28"/>
      <c r="D50" s="28"/>
      <c r="E50" s="28"/>
      <c r="F50" s="28"/>
      <c r="G50" s="28"/>
      <c r="H50" s="28"/>
      <c r="I50" s="28"/>
      <c r="J50" s="28"/>
      <c r="K50" s="28"/>
      <c r="L50" s="26"/>
      <c r="M50" s="27"/>
      <c r="N50" s="27"/>
      <c r="O50" s="27"/>
      <c r="P50" s="27"/>
      <c r="Q50" s="27"/>
    </row>
    <row r="51" spans="1:17" ht="12.75" customHeight="1">
      <c r="A51" s="28"/>
      <c r="B51" s="28"/>
      <c r="C51" s="28"/>
      <c r="D51" s="28"/>
      <c r="E51" s="28"/>
      <c r="F51" s="28"/>
      <c r="G51" s="28"/>
      <c r="H51" s="28"/>
      <c r="I51" s="28"/>
      <c r="J51" s="28"/>
      <c r="K51" s="28"/>
      <c r="L51" s="26"/>
    </row>
    <row r="52" spans="1:17" ht="12.75" customHeight="1">
      <c r="A52" s="28"/>
      <c r="B52" s="28"/>
      <c r="C52" s="28"/>
      <c r="D52" s="28"/>
      <c r="E52" s="28"/>
      <c r="F52" s="28"/>
      <c r="G52" s="28"/>
      <c r="H52" s="28"/>
      <c r="I52" s="28"/>
      <c r="J52" s="28"/>
      <c r="K52" s="28"/>
    </row>
    <row r="53" spans="1:17" ht="13.5" customHeight="1">
      <c r="A53" s="28"/>
      <c r="B53" s="28"/>
      <c r="C53" s="28"/>
      <c r="D53" s="28"/>
      <c r="E53" s="28"/>
      <c r="F53" s="28"/>
      <c r="G53" s="28"/>
      <c r="H53" s="28"/>
      <c r="I53" s="28"/>
      <c r="J53" s="28"/>
      <c r="K53" s="28"/>
    </row>
    <row r="54" spans="1:17" ht="13.5" customHeight="1">
      <c r="A54" s="28"/>
      <c r="B54" s="28"/>
      <c r="C54" s="28"/>
      <c r="D54" s="28"/>
      <c r="E54" s="28"/>
      <c r="F54" s="28"/>
      <c r="G54" s="28"/>
      <c r="H54" s="28"/>
      <c r="I54" s="28"/>
      <c r="J54" s="28"/>
      <c r="K54" s="28"/>
    </row>
    <row r="55" spans="1:17" ht="13.5" customHeight="1">
      <c r="A55" s="28"/>
      <c r="B55" s="28"/>
      <c r="C55" s="28"/>
      <c r="D55" s="28"/>
      <c r="E55" s="28"/>
      <c r="F55" s="28"/>
      <c r="G55" s="28"/>
      <c r="H55" s="28"/>
      <c r="I55" s="28"/>
      <c r="J55" s="28"/>
      <c r="K55" s="28"/>
    </row>
    <row r="56" spans="1:17" ht="13.5" customHeight="1">
      <c r="A56" s="28"/>
      <c r="B56" s="28"/>
      <c r="C56" s="28"/>
      <c r="D56" s="28"/>
      <c r="E56" s="28"/>
      <c r="F56" s="28"/>
      <c r="G56" s="28"/>
      <c r="H56" s="28"/>
      <c r="I56" s="28"/>
      <c r="J56" s="28"/>
      <c r="K56" s="28"/>
    </row>
    <row r="57" spans="1:17" ht="13.5">
      <c r="A57" s="28"/>
      <c r="B57" s="28"/>
      <c r="C57" s="28"/>
      <c r="D57" s="28"/>
      <c r="E57" s="28"/>
      <c r="F57" s="28"/>
      <c r="G57" s="28"/>
      <c r="H57" s="28"/>
      <c r="I57" s="28"/>
      <c r="J57" s="30"/>
      <c r="K57" s="30"/>
    </row>
    <row r="58" spans="1:17" ht="13.5">
      <c r="A58" s="28"/>
      <c r="B58" s="28"/>
      <c r="C58" s="28"/>
      <c r="D58" s="28"/>
      <c r="E58" s="28"/>
      <c r="F58" s="28"/>
      <c r="G58" s="28"/>
      <c r="H58" s="28"/>
      <c r="I58" s="28"/>
      <c r="J58" s="30"/>
      <c r="K58" s="30"/>
    </row>
    <row r="59" spans="1:17" ht="13.5">
      <c r="A59" s="28"/>
      <c r="B59" s="28"/>
      <c r="C59" s="28"/>
      <c r="D59" s="28"/>
      <c r="E59" s="28"/>
      <c r="F59" s="28"/>
      <c r="G59" s="28"/>
      <c r="H59" s="28"/>
      <c r="I59" s="28"/>
      <c r="J59" s="30"/>
      <c r="K59" s="30"/>
    </row>
    <row r="60" spans="1:17">
      <c r="A60" s="28"/>
      <c r="B60" s="28"/>
      <c r="C60" s="28"/>
      <c r="D60" s="28"/>
      <c r="E60" s="28"/>
      <c r="F60" s="28"/>
      <c r="G60" s="28"/>
      <c r="H60" s="28"/>
      <c r="I60" s="28"/>
      <c r="J60" s="28"/>
      <c r="K60" s="28"/>
    </row>
    <row r="61" spans="1:17">
      <c r="A61" s="26"/>
      <c r="B61" s="28"/>
      <c r="C61" s="28"/>
      <c r="D61" s="28"/>
      <c r="E61" s="28"/>
      <c r="F61" s="28"/>
      <c r="G61" s="28"/>
      <c r="H61" s="28"/>
      <c r="I61" s="28"/>
      <c r="J61" s="28"/>
      <c r="K61" s="28"/>
    </row>
    <row r="62" spans="1:17">
      <c r="A62" s="26"/>
      <c r="B62" s="28"/>
      <c r="C62" s="28"/>
      <c r="D62" s="28"/>
      <c r="E62" s="28"/>
      <c r="F62" s="28"/>
      <c r="G62" s="28"/>
      <c r="H62" s="28"/>
      <c r="I62" s="28"/>
      <c r="J62" s="26"/>
      <c r="K62" s="26"/>
    </row>
    <row r="63" spans="1:17">
      <c r="A63" s="26"/>
      <c r="B63" s="28"/>
      <c r="C63" s="28"/>
      <c r="D63" s="28"/>
      <c r="E63" s="28"/>
      <c r="F63" s="28"/>
      <c r="G63" s="28"/>
      <c r="H63" s="28"/>
      <c r="I63" s="28"/>
      <c r="J63" s="26"/>
      <c r="K63" s="26"/>
    </row>
    <row r="64" spans="1:17">
      <c r="A64" s="26"/>
      <c r="B64" s="28"/>
      <c r="C64" s="28"/>
      <c r="D64" s="28"/>
      <c r="E64" s="28"/>
      <c r="F64" s="28"/>
      <c r="G64" s="28"/>
      <c r="H64" s="28"/>
      <c r="I64" s="28"/>
      <c r="J64" s="26"/>
      <c r="K64" s="26"/>
    </row>
    <row r="65" spans="1:11">
      <c r="A65" s="26"/>
      <c r="B65" s="28"/>
      <c r="C65" s="28"/>
      <c r="D65" s="28"/>
      <c r="E65" s="28"/>
      <c r="F65" s="28"/>
      <c r="G65" s="28"/>
      <c r="H65" s="28"/>
      <c r="I65" s="28"/>
      <c r="J65" s="26"/>
      <c r="K65" s="26"/>
    </row>
    <row r="66" spans="1:11">
      <c r="A66" s="26"/>
      <c r="B66" s="28"/>
      <c r="C66" s="28"/>
      <c r="D66" s="28"/>
      <c r="E66" s="28"/>
      <c r="F66" s="28"/>
      <c r="G66" s="28"/>
      <c r="H66" s="28"/>
      <c r="I66" s="28"/>
      <c r="J66" s="26"/>
      <c r="K66" s="26"/>
    </row>
    <row r="67" spans="1:11">
      <c r="A67" s="26"/>
      <c r="B67" s="28"/>
      <c r="C67" s="28"/>
      <c r="D67" s="28"/>
      <c r="E67" s="28"/>
      <c r="F67" s="28"/>
      <c r="G67" s="28"/>
      <c r="H67" s="28"/>
      <c r="I67" s="28"/>
      <c r="J67" s="26"/>
      <c r="K67" s="26"/>
    </row>
    <row r="68" spans="1:11">
      <c r="A68" s="26"/>
      <c r="B68" s="26"/>
      <c r="C68" s="26"/>
      <c r="D68" s="26"/>
      <c r="E68" s="26"/>
      <c r="F68" s="26"/>
      <c r="G68" s="26"/>
      <c r="H68" s="26"/>
      <c r="I68" s="26"/>
      <c r="J68" s="26"/>
      <c r="K68" s="26"/>
    </row>
    <row r="69" spans="1:11">
      <c r="A69" s="26"/>
      <c r="B69" s="26"/>
      <c r="C69" s="26"/>
      <c r="D69" s="26"/>
      <c r="E69" s="26"/>
      <c r="F69" s="26"/>
      <c r="G69" s="26"/>
      <c r="H69" s="26"/>
      <c r="I69" s="26"/>
      <c r="J69" s="26"/>
      <c r="K69" s="26"/>
    </row>
    <row r="70" spans="1:11">
      <c r="A70" s="26"/>
      <c r="B70" s="26"/>
      <c r="C70" s="26"/>
      <c r="D70" s="26"/>
      <c r="E70" s="26"/>
      <c r="F70" s="26"/>
      <c r="G70" s="26"/>
      <c r="H70" s="26"/>
      <c r="I70" s="26"/>
      <c r="J70" s="26"/>
      <c r="K70" s="26"/>
    </row>
    <row r="71" spans="1:11">
      <c r="A71" s="26"/>
      <c r="B71" s="26"/>
      <c r="C71" s="26"/>
      <c r="D71" s="26"/>
      <c r="E71" s="26"/>
      <c r="F71" s="26"/>
      <c r="G71" s="26"/>
      <c r="H71" s="26"/>
      <c r="I71" s="26"/>
      <c r="J71" s="26"/>
      <c r="K71" s="26"/>
    </row>
    <row r="72" spans="1:11">
      <c r="A72" s="26"/>
      <c r="B72" s="26"/>
      <c r="C72" s="26"/>
      <c r="D72" s="26"/>
      <c r="E72" s="26"/>
      <c r="F72" s="26"/>
      <c r="G72" s="26"/>
      <c r="H72" s="26"/>
      <c r="I72" s="26"/>
      <c r="J72" s="26"/>
      <c r="K72" s="26"/>
    </row>
    <row r="73" spans="1:11">
      <c r="A73" s="26"/>
      <c r="B73" s="26"/>
      <c r="C73" s="26"/>
      <c r="D73" s="26"/>
      <c r="E73" s="26"/>
      <c r="F73" s="26"/>
      <c r="G73" s="26"/>
      <c r="H73" s="26"/>
      <c r="I73" s="26"/>
      <c r="J73" s="26"/>
      <c r="K73" s="26"/>
    </row>
    <row r="74" spans="1:11">
      <c r="A74" s="26"/>
      <c r="B74" s="26"/>
      <c r="C74" s="26"/>
      <c r="D74" s="26"/>
      <c r="E74" s="26"/>
      <c r="F74" s="26"/>
      <c r="G74" s="26"/>
      <c r="H74" s="26"/>
      <c r="I74" s="26"/>
      <c r="J74" s="26"/>
      <c r="K74" s="26"/>
    </row>
    <row r="75" spans="1:11">
      <c r="A75" s="26"/>
      <c r="B75" s="26"/>
      <c r="C75" s="26"/>
      <c r="D75" s="26"/>
      <c r="E75" s="26"/>
      <c r="F75" s="26"/>
      <c r="G75" s="26"/>
      <c r="H75" s="26"/>
      <c r="I75" s="26"/>
    </row>
    <row r="76" spans="1:11">
      <c r="B76" s="26"/>
      <c r="C76" s="26"/>
      <c r="D76" s="26"/>
      <c r="E76" s="26"/>
      <c r="F76" s="26"/>
      <c r="G76" s="26"/>
      <c r="H76" s="26"/>
      <c r="I76" s="26"/>
    </row>
    <row r="77" spans="1:11">
      <c r="B77" s="26"/>
      <c r="C77" s="26"/>
      <c r="D77" s="26"/>
      <c r="E77" s="26"/>
      <c r="F77" s="26"/>
      <c r="G77" s="26"/>
      <c r="H77" s="26"/>
      <c r="I77" s="26"/>
    </row>
    <row r="78" spans="1:11">
      <c r="B78" s="26"/>
      <c r="C78" s="26"/>
      <c r="D78" s="26"/>
      <c r="E78" s="26"/>
      <c r="F78" s="26"/>
      <c r="G78" s="26"/>
      <c r="H78" s="26"/>
      <c r="I78" s="26"/>
    </row>
    <row r="79" spans="1:11">
      <c r="B79" s="26"/>
      <c r="C79" s="26"/>
      <c r="D79" s="26"/>
      <c r="E79" s="26"/>
      <c r="F79" s="26"/>
      <c r="G79" s="26"/>
      <c r="H79" s="26"/>
      <c r="I79" s="26"/>
    </row>
    <row r="80" spans="1:11">
      <c r="B80" s="26"/>
      <c r="C80" s="26"/>
      <c r="D80" s="26"/>
      <c r="E80" s="26"/>
      <c r="F80" s="26"/>
      <c r="G80" s="26"/>
      <c r="H80" s="26"/>
      <c r="I80" s="26"/>
    </row>
    <row r="81" spans="2:9">
      <c r="B81" s="26"/>
      <c r="C81" s="26"/>
      <c r="D81" s="26"/>
      <c r="E81" s="26"/>
      <c r="F81" s="26"/>
      <c r="G81" s="26"/>
      <c r="H81" s="26"/>
      <c r="I81" s="26"/>
    </row>
  </sheetData>
  <mergeCells count="11">
    <mergeCell ref="M4:M7"/>
    <mergeCell ref="O4:O7"/>
    <mergeCell ref="Q4:Q7"/>
    <mergeCell ref="N4:N7"/>
    <mergeCell ref="P4:P7"/>
    <mergeCell ref="A34:I34"/>
    <mergeCell ref="A32:I32"/>
    <mergeCell ref="A33:I33"/>
    <mergeCell ref="A22:I31"/>
    <mergeCell ref="A1:I1"/>
    <mergeCell ref="A2:I3"/>
  </mergeCells>
  <phoneticPr fontId="26" type="noConversion"/>
  <hyperlinks>
    <hyperlink ref="A36" r:id="rId1"/>
    <hyperlink ref="A37" r:id="rId2"/>
    <hyperlink ref="A38" r:id="rId3"/>
  </hyperlinks>
  <pageMargins left="0.70866141732283472" right="0.70866141732283472" top="0.74803149606299213" bottom="0.74803149606299213" header="0.31496062992125984" footer="0.31496062992125984"/>
  <pageSetup paperSize="9" scale="61" orientation="landscape" r:id="rId4"/>
  <customProperties>
    <customPr name="CycleColor" r:id="rId5"/>
    <customPr name="DashStyle" r:id="rId6"/>
    <customPr name="GraphSizeIndex" r:id="rId7"/>
    <customPr name="GraphSizeName" r:id="rId8"/>
    <customPr name="PageSizeIndex" r:id="rId9"/>
    <customPr name="PageSizeName" r:id="rId10"/>
    <customPr name="PaletteIndex" r:id="rId11"/>
    <customPr name="PaletteName" r:id="rId12"/>
    <customPr name="SinglePanel" r:id="rId13"/>
    <customPr name="StartColorIndex" r:id="rId14"/>
    <customPr name="StartColorName" r:id="rId15"/>
    <customPr name="StyleTemplateIndex" r:id="rId16"/>
    <customPr name="StyleTemplateName" r:id="rId17"/>
  </customProperties>
  <drawing r:id="rId18"/>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zoomScaleNormal="100" workbookViewId="0">
      <selection sqref="A1:I1"/>
    </sheetView>
  </sheetViews>
  <sheetFormatPr defaultColWidth="8.85546875" defaultRowHeight="12.75"/>
  <cols>
    <col min="1" max="1" width="15.85546875" style="24" bestFit="1" customWidth="1"/>
    <col min="2" max="11" width="8.85546875" style="24"/>
    <col min="12" max="12" width="8.85546875" style="24" customWidth="1"/>
    <col min="13" max="16" width="8.85546875" style="25" customWidth="1"/>
    <col min="17" max="16384" width="8.85546875" style="24"/>
  </cols>
  <sheetData>
    <row r="1" spans="1:16" ht="12.75" customHeight="1">
      <c r="A1" s="121" t="s">
        <v>116</v>
      </c>
      <c r="B1" s="124"/>
      <c r="C1" s="124"/>
      <c r="D1" s="124"/>
      <c r="E1" s="124"/>
      <c r="F1" s="124"/>
      <c r="G1" s="124"/>
      <c r="H1" s="124"/>
      <c r="I1" s="124"/>
      <c r="J1" s="37"/>
      <c r="K1" s="33"/>
      <c r="L1" s="105"/>
      <c r="M1" s="106"/>
      <c r="N1" s="106"/>
      <c r="O1" s="106"/>
      <c r="P1" s="106"/>
    </row>
    <row r="2" spans="1:16" ht="12.75" customHeight="1">
      <c r="A2" s="120" t="s">
        <v>114</v>
      </c>
      <c r="B2" s="120"/>
      <c r="C2" s="120"/>
      <c r="D2" s="120"/>
      <c r="E2" s="120"/>
      <c r="F2" s="120"/>
      <c r="G2" s="120"/>
      <c r="H2" s="120"/>
      <c r="I2" s="120"/>
      <c r="J2" s="37"/>
      <c r="K2" s="33"/>
      <c r="L2" s="107"/>
      <c r="M2" s="107"/>
      <c r="N2" s="107"/>
      <c r="O2" s="107"/>
      <c r="P2" s="107"/>
    </row>
    <row r="3" spans="1:16" ht="12.75" customHeight="1">
      <c r="A3" s="120"/>
      <c r="B3" s="120"/>
      <c r="C3" s="120"/>
      <c r="D3" s="120"/>
      <c r="E3" s="120"/>
      <c r="F3" s="120"/>
      <c r="G3" s="120"/>
      <c r="H3" s="120"/>
      <c r="I3" s="120"/>
      <c r="J3" s="33"/>
      <c r="K3" s="33"/>
      <c r="L3" s="107"/>
      <c r="M3" s="107"/>
      <c r="N3" s="107"/>
      <c r="O3" s="107"/>
      <c r="P3" s="107"/>
    </row>
    <row r="4" spans="1:16" ht="12.75" customHeight="1">
      <c r="A4" s="100"/>
      <c r="B4" s="100"/>
      <c r="C4" s="100"/>
      <c r="D4" s="100"/>
      <c r="E4" s="100"/>
      <c r="F4" s="100"/>
      <c r="G4" s="100"/>
      <c r="H4" s="100"/>
      <c r="I4" s="100"/>
      <c r="J4" s="33"/>
      <c r="K4" s="33"/>
      <c r="L4" s="36"/>
      <c r="M4" s="114" t="s">
        <v>60</v>
      </c>
      <c r="N4" s="114" t="s">
        <v>61</v>
      </c>
      <c r="O4" s="114" t="s">
        <v>87</v>
      </c>
      <c r="P4" s="114" t="s">
        <v>62</v>
      </c>
    </row>
    <row r="5" spans="1:16" ht="12.75" customHeight="1">
      <c r="A5" s="100"/>
      <c r="B5" s="100"/>
      <c r="C5" s="100"/>
      <c r="D5" s="100"/>
      <c r="E5" s="100"/>
      <c r="F5" s="100"/>
      <c r="G5" s="100"/>
      <c r="H5" s="100"/>
      <c r="I5" s="100"/>
      <c r="J5" s="33"/>
      <c r="K5" s="33"/>
      <c r="L5" s="36"/>
      <c r="M5" s="114"/>
      <c r="N5" s="114"/>
      <c r="O5" s="114"/>
      <c r="P5" s="114"/>
    </row>
    <row r="6" spans="1:16" ht="12.75" customHeight="1">
      <c r="A6" s="100"/>
      <c r="B6" s="100"/>
      <c r="C6" s="100"/>
      <c r="D6" s="100"/>
      <c r="E6" s="100"/>
      <c r="F6" s="100"/>
      <c r="G6" s="100"/>
      <c r="H6" s="100"/>
      <c r="I6" s="100"/>
      <c r="J6" s="33"/>
      <c r="K6" s="33"/>
      <c r="L6" s="36"/>
      <c r="M6" s="114"/>
      <c r="N6" s="114"/>
      <c r="O6" s="114"/>
      <c r="P6" s="114"/>
    </row>
    <row r="7" spans="1:16">
      <c r="A7" s="82"/>
      <c r="B7" s="82"/>
      <c r="C7" s="82"/>
      <c r="D7" s="82"/>
      <c r="E7" s="82"/>
      <c r="F7" s="82"/>
      <c r="G7" s="82"/>
      <c r="H7" s="82"/>
      <c r="I7" s="82"/>
      <c r="J7" s="33"/>
      <c r="K7" s="33"/>
      <c r="L7" s="34"/>
      <c r="M7" s="115"/>
      <c r="N7" s="115"/>
      <c r="O7" s="115"/>
      <c r="P7" s="115"/>
    </row>
    <row r="8" spans="1:16">
      <c r="A8" s="82"/>
      <c r="B8" s="82"/>
      <c r="C8" s="82"/>
      <c r="D8" s="82"/>
      <c r="E8" s="82"/>
      <c r="F8" s="82"/>
      <c r="G8" s="82"/>
      <c r="H8" s="82"/>
      <c r="I8" s="82"/>
      <c r="J8" s="33"/>
      <c r="K8" s="33"/>
      <c r="L8" s="72" t="s">
        <v>22</v>
      </c>
      <c r="M8" s="90">
        <v>76.943612098693848</v>
      </c>
      <c r="N8" s="90">
        <v>9.270825982093811</v>
      </c>
      <c r="O8" s="90">
        <v>0.78920396044850349</v>
      </c>
      <c r="P8" s="90">
        <v>12.996357679367065</v>
      </c>
    </row>
    <row r="9" spans="1:16">
      <c r="A9" s="83"/>
      <c r="B9" s="83"/>
      <c r="C9" s="83"/>
      <c r="D9" s="83"/>
      <c r="E9" s="83"/>
      <c r="F9" s="83"/>
      <c r="G9" s="83"/>
      <c r="H9" s="83"/>
      <c r="I9" s="83"/>
      <c r="J9" s="28"/>
      <c r="K9" s="28"/>
      <c r="L9" s="73" t="s">
        <v>24</v>
      </c>
      <c r="M9" s="77">
        <v>74.322426319122314</v>
      </c>
      <c r="N9" s="77">
        <v>10.27439758181572</v>
      </c>
      <c r="O9" s="77">
        <v>0</v>
      </c>
      <c r="P9" s="77">
        <v>15.403175354003906</v>
      </c>
    </row>
    <row r="10" spans="1:16">
      <c r="A10" s="83"/>
      <c r="B10" s="83"/>
      <c r="C10" s="83"/>
      <c r="D10" s="83"/>
      <c r="E10" s="83"/>
      <c r="F10" s="83"/>
      <c r="G10" s="83"/>
      <c r="H10" s="83"/>
      <c r="I10" s="83"/>
      <c r="J10" s="28"/>
      <c r="K10" s="28"/>
      <c r="L10" s="72" t="s">
        <v>26</v>
      </c>
      <c r="M10" s="90">
        <v>71.666103601455688</v>
      </c>
      <c r="N10" s="90">
        <v>6.2716633081436157</v>
      </c>
      <c r="O10" s="90">
        <v>3.6708030849695206</v>
      </c>
      <c r="P10" s="90">
        <v>18.391430377960205</v>
      </c>
    </row>
    <row r="11" spans="1:16">
      <c r="A11" s="83"/>
      <c r="B11" s="83"/>
      <c r="C11" s="83"/>
      <c r="D11" s="83"/>
      <c r="E11" s="83"/>
      <c r="F11" s="83"/>
      <c r="G11" s="83"/>
      <c r="H11" s="83"/>
      <c r="I11" s="83"/>
      <c r="J11" s="28"/>
      <c r="K11" s="28"/>
      <c r="L11" s="73" t="s">
        <v>44</v>
      </c>
      <c r="M11" s="77">
        <v>68.964797258377075</v>
      </c>
      <c r="N11" s="77">
        <v>11.168015748262405</v>
      </c>
      <c r="O11" s="77">
        <v>1.0153214447200298</v>
      </c>
      <c r="P11" s="77">
        <v>18.851864337921143</v>
      </c>
    </row>
    <row r="12" spans="1:16">
      <c r="A12" s="83"/>
      <c r="B12" s="83"/>
      <c r="C12" s="83"/>
      <c r="D12" s="83"/>
      <c r="E12" s="83"/>
      <c r="F12" s="83"/>
      <c r="G12" s="83"/>
      <c r="H12" s="83"/>
      <c r="I12" s="83"/>
      <c r="J12" s="28"/>
      <c r="K12" s="28"/>
      <c r="L12" s="72" t="s">
        <v>19</v>
      </c>
      <c r="M12" s="123">
        <v>79.392304560260584</v>
      </c>
      <c r="N12" s="123"/>
      <c r="O12" s="123"/>
      <c r="P12" s="90">
        <v>20.59751628664495</v>
      </c>
    </row>
    <row r="13" spans="1:16">
      <c r="A13" s="83"/>
      <c r="B13" s="83"/>
      <c r="C13" s="83"/>
      <c r="D13" s="83"/>
      <c r="E13" s="83"/>
      <c r="F13" s="83"/>
      <c r="G13" s="83"/>
      <c r="H13" s="83"/>
      <c r="I13" s="83"/>
      <c r="J13" s="28"/>
      <c r="K13" s="28"/>
      <c r="L13" s="73" t="s">
        <v>45</v>
      </c>
      <c r="M13" s="77">
        <v>67.862284183502197</v>
      </c>
      <c r="N13" s="77">
        <v>9.5055520534515381</v>
      </c>
      <c r="O13" s="77">
        <v>0.11476259678602219</v>
      </c>
      <c r="P13" s="77">
        <v>22.517399489879608</v>
      </c>
    </row>
    <row r="14" spans="1:16">
      <c r="A14" s="83"/>
      <c r="B14" s="83"/>
      <c r="C14" s="83"/>
      <c r="D14" s="83"/>
      <c r="E14" s="83"/>
      <c r="F14" s="83"/>
      <c r="G14" s="83"/>
      <c r="H14" s="83"/>
      <c r="I14" s="83"/>
      <c r="J14" s="28"/>
      <c r="K14" s="28"/>
      <c r="L14" s="72" t="s">
        <v>15</v>
      </c>
      <c r="M14" s="90">
        <v>70.753151178359985</v>
      </c>
      <c r="N14" s="90">
        <v>4.8322301357984543</v>
      </c>
      <c r="O14" s="90">
        <v>0</v>
      </c>
      <c r="P14" s="90">
        <v>24.414616823196411</v>
      </c>
    </row>
    <row r="15" spans="1:16">
      <c r="A15" s="83"/>
      <c r="B15" s="83"/>
      <c r="C15" s="83"/>
      <c r="D15" s="83"/>
      <c r="E15" s="83"/>
      <c r="F15" s="83"/>
      <c r="G15" s="83"/>
      <c r="H15" s="83"/>
      <c r="I15" s="83"/>
      <c r="J15" s="28"/>
      <c r="K15" s="28"/>
      <c r="L15" s="73" t="s">
        <v>39</v>
      </c>
      <c r="M15" s="77">
        <v>69.282376766204834</v>
      </c>
      <c r="N15" s="77">
        <v>2.4923777207732201</v>
      </c>
      <c r="O15" s="77">
        <v>3.0478030443191528</v>
      </c>
      <c r="P15" s="77">
        <v>25.177443027496338</v>
      </c>
    </row>
    <row r="16" spans="1:16">
      <c r="A16" s="83"/>
      <c r="B16" s="83"/>
      <c r="C16" s="83"/>
      <c r="D16" s="83"/>
      <c r="E16" s="83"/>
      <c r="F16" s="83"/>
      <c r="G16" s="83"/>
      <c r="H16" s="83"/>
      <c r="I16" s="83"/>
      <c r="J16" s="28"/>
      <c r="K16" s="28"/>
      <c r="L16" s="72" t="s">
        <v>14</v>
      </c>
      <c r="M16" s="90">
        <v>69.263690710067749</v>
      </c>
      <c r="N16" s="90">
        <v>4.1169792413711548</v>
      </c>
      <c r="O16" s="90">
        <v>1.021378580480814</v>
      </c>
      <c r="P16" s="90">
        <v>25.59795081615448</v>
      </c>
    </row>
    <row r="17" spans="1:16">
      <c r="A17" s="83"/>
      <c r="B17" s="83"/>
      <c r="C17" s="83"/>
      <c r="D17" s="83"/>
      <c r="E17" s="83"/>
      <c r="F17" s="83"/>
      <c r="G17" s="83"/>
      <c r="H17" s="83"/>
      <c r="I17" s="83"/>
      <c r="J17" s="28"/>
      <c r="K17" s="28"/>
      <c r="L17" s="73" t="s">
        <v>23</v>
      </c>
      <c r="M17" s="77">
        <v>57.266759872436523</v>
      </c>
      <c r="N17" s="77">
        <v>15.229681134223938</v>
      </c>
      <c r="O17" s="77">
        <v>1.4643112197518349</v>
      </c>
      <c r="P17" s="77">
        <v>26.039248704910278</v>
      </c>
    </row>
    <row r="18" spans="1:16">
      <c r="A18" s="83"/>
      <c r="B18" s="83"/>
      <c r="C18" s="83"/>
      <c r="D18" s="83"/>
      <c r="E18" s="83"/>
      <c r="F18" s="83"/>
      <c r="G18" s="83"/>
      <c r="H18" s="83"/>
      <c r="I18" s="83"/>
      <c r="J18" s="28"/>
      <c r="K18" s="28"/>
      <c r="L18" s="72" t="s">
        <v>50</v>
      </c>
      <c r="M18" s="90">
        <v>41.043514013290405</v>
      </c>
      <c r="N18" s="90">
        <v>31.428864598274231</v>
      </c>
      <c r="O18" s="90">
        <v>0</v>
      </c>
      <c r="P18" s="90">
        <v>27.527621388435364</v>
      </c>
    </row>
    <row r="19" spans="1:16">
      <c r="A19" s="83"/>
      <c r="B19" s="83"/>
      <c r="C19" s="83"/>
      <c r="D19" s="83"/>
      <c r="E19" s="83"/>
      <c r="F19" s="83"/>
      <c r="G19" s="83"/>
      <c r="H19" s="83"/>
      <c r="I19" s="83"/>
      <c r="J19" s="28"/>
      <c r="K19" s="28"/>
      <c r="L19" s="73" t="s">
        <v>17</v>
      </c>
      <c r="M19" s="77">
        <v>68.313795328140259</v>
      </c>
      <c r="N19" s="77">
        <v>3.6193579435348511</v>
      </c>
      <c r="O19" s="77">
        <v>0</v>
      </c>
      <c r="P19" s="77">
        <v>28.06684672832489</v>
      </c>
    </row>
    <row r="20" spans="1:16">
      <c r="A20" s="83"/>
      <c r="B20" s="83"/>
      <c r="C20" s="83"/>
      <c r="D20" s="83"/>
      <c r="E20" s="83"/>
      <c r="F20" s="83"/>
      <c r="G20" s="83"/>
      <c r="H20" s="83"/>
      <c r="I20" s="83"/>
      <c r="J20" s="28"/>
      <c r="K20" s="28"/>
      <c r="L20" s="72" t="s">
        <v>25</v>
      </c>
      <c r="M20" s="90">
        <v>62.733519077301025</v>
      </c>
      <c r="N20" s="90">
        <v>7.517840713262558</v>
      </c>
      <c r="O20" s="90">
        <v>1.4834564179182053</v>
      </c>
      <c r="P20" s="90">
        <v>28.265184164047241</v>
      </c>
    </row>
    <row r="21" spans="1:16">
      <c r="A21" s="83"/>
      <c r="B21" s="83"/>
      <c r="C21" s="83"/>
      <c r="D21" s="83"/>
      <c r="E21" s="83"/>
      <c r="F21" s="83"/>
      <c r="G21" s="83"/>
      <c r="H21" s="83"/>
      <c r="I21" s="83"/>
      <c r="J21" s="28"/>
      <c r="K21" s="28"/>
      <c r="L21" s="73" t="s">
        <v>18</v>
      </c>
      <c r="M21" s="77">
        <v>66.465878486633301</v>
      </c>
      <c r="N21" s="77">
        <v>0.89793503284454346</v>
      </c>
      <c r="O21" s="77">
        <v>4.1712347418069839</v>
      </c>
      <c r="P21" s="77">
        <v>28.464949131011963</v>
      </c>
    </row>
    <row r="22" spans="1:16" ht="12.75" customHeight="1">
      <c r="A22" s="117" t="s">
        <v>128</v>
      </c>
      <c r="B22" s="117"/>
      <c r="C22" s="117"/>
      <c r="D22" s="117"/>
      <c r="E22" s="117"/>
      <c r="F22" s="117"/>
      <c r="G22" s="117"/>
      <c r="H22" s="117"/>
      <c r="I22" s="117"/>
      <c r="J22" s="28"/>
      <c r="K22" s="28"/>
      <c r="L22" s="72" t="s">
        <v>123</v>
      </c>
      <c r="M22" s="90">
        <v>61.11261248588562</v>
      </c>
      <c r="N22" s="90">
        <v>10.05576103925705</v>
      </c>
      <c r="O22" s="90">
        <v>0.19664496649056673</v>
      </c>
      <c r="P22" s="90">
        <v>28.634980320930481</v>
      </c>
    </row>
    <row r="23" spans="1:16" ht="12.75" customHeight="1">
      <c r="A23" s="117"/>
      <c r="B23" s="117"/>
      <c r="C23" s="117"/>
      <c r="D23" s="117"/>
      <c r="E23" s="117"/>
      <c r="F23" s="117"/>
      <c r="G23" s="117"/>
      <c r="H23" s="117"/>
      <c r="I23" s="117"/>
      <c r="J23" s="33"/>
      <c r="K23" s="33"/>
      <c r="L23" s="73" t="s">
        <v>35</v>
      </c>
      <c r="M23" s="77">
        <v>48.087790608406067</v>
      </c>
      <c r="N23" s="77">
        <v>22.87861704826355</v>
      </c>
      <c r="O23" s="77">
        <v>6.3682260224595666E-2</v>
      </c>
      <c r="P23" s="77">
        <v>28.969910740852356</v>
      </c>
    </row>
    <row r="24" spans="1:16" ht="12.75" customHeight="1">
      <c r="A24" s="117"/>
      <c r="B24" s="117"/>
      <c r="C24" s="117"/>
      <c r="D24" s="117"/>
      <c r="E24" s="117"/>
      <c r="F24" s="117"/>
      <c r="G24" s="117"/>
      <c r="H24" s="117"/>
      <c r="I24" s="117"/>
      <c r="J24" s="28"/>
      <c r="K24" s="28"/>
      <c r="L24" s="72" t="s">
        <v>46</v>
      </c>
      <c r="M24" s="90">
        <v>64.43144679069519</v>
      </c>
      <c r="N24" s="90">
        <v>6.5107323229312897</v>
      </c>
      <c r="O24" s="90">
        <v>0</v>
      </c>
      <c r="P24" s="90">
        <v>29.05782163143158</v>
      </c>
    </row>
    <row r="25" spans="1:16" ht="12.75" customHeight="1">
      <c r="A25" s="117"/>
      <c r="B25" s="117"/>
      <c r="C25" s="117"/>
      <c r="D25" s="117"/>
      <c r="E25" s="117"/>
      <c r="F25" s="117"/>
      <c r="G25" s="117"/>
      <c r="H25" s="117"/>
      <c r="I25" s="117"/>
      <c r="J25" s="28"/>
      <c r="K25" s="28"/>
      <c r="L25" s="73" t="s">
        <v>82</v>
      </c>
      <c r="M25" s="77">
        <v>56.512816569634843</v>
      </c>
      <c r="N25" s="77">
        <v>12.824932479166559</v>
      </c>
      <c r="O25" s="77">
        <v>1.0079801142897591</v>
      </c>
      <c r="P25" s="77">
        <v>29.654270676629885</v>
      </c>
    </row>
    <row r="26" spans="1:16" ht="12.75" customHeight="1">
      <c r="A26" s="117"/>
      <c r="B26" s="117"/>
      <c r="C26" s="117"/>
      <c r="D26" s="117"/>
      <c r="E26" s="117"/>
      <c r="F26" s="117"/>
      <c r="G26" s="117"/>
      <c r="H26" s="117"/>
      <c r="I26" s="117"/>
      <c r="J26" s="28"/>
      <c r="K26" s="28"/>
      <c r="L26" s="72" t="s">
        <v>126</v>
      </c>
      <c r="M26" s="90">
        <v>54.617897917826973</v>
      </c>
      <c r="N26" s="90">
        <v>13.966823361503581</v>
      </c>
      <c r="O26" s="90">
        <v>1.0371984126876392</v>
      </c>
      <c r="P26" s="90">
        <v>30.421296941737335</v>
      </c>
    </row>
    <row r="27" spans="1:16" ht="12.75" customHeight="1">
      <c r="A27" s="117"/>
      <c r="B27" s="117"/>
      <c r="C27" s="117"/>
      <c r="D27" s="117"/>
      <c r="E27" s="117"/>
      <c r="F27" s="117"/>
      <c r="G27" s="117"/>
      <c r="H27" s="117"/>
      <c r="I27" s="117"/>
      <c r="J27" s="32"/>
      <c r="K27" s="28"/>
      <c r="L27" s="73" t="s">
        <v>41</v>
      </c>
      <c r="M27" s="77">
        <v>40.941071510314941</v>
      </c>
      <c r="N27" s="77">
        <v>27.794551849365234</v>
      </c>
      <c r="O27" s="77">
        <v>0</v>
      </c>
      <c r="P27" s="77">
        <v>31.264376640319824</v>
      </c>
    </row>
    <row r="28" spans="1:16" ht="12.75" customHeight="1">
      <c r="A28" s="117"/>
      <c r="B28" s="117"/>
      <c r="C28" s="117"/>
      <c r="D28" s="117"/>
      <c r="E28" s="117"/>
      <c r="F28" s="117"/>
      <c r="G28" s="117"/>
      <c r="H28" s="117"/>
      <c r="I28" s="117"/>
      <c r="J28" s="32"/>
      <c r="K28" s="28"/>
      <c r="L28" s="72" t="s">
        <v>12</v>
      </c>
      <c r="M28" s="90">
        <v>62.332057952880859</v>
      </c>
      <c r="N28" s="90">
        <v>4.4679224491119385</v>
      </c>
      <c r="O28" s="90">
        <v>0</v>
      </c>
      <c r="P28" s="90">
        <v>33.200019598007202</v>
      </c>
    </row>
    <row r="29" spans="1:16" ht="12.75" customHeight="1">
      <c r="A29" s="117" t="s">
        <v>108</v>
      </c>
      <c r="B29" s="117"/>
      <c r="C29" s="117"/>
      <c r="D29" s="117"/>
      <c r="E29" s="117"/>
      <c r="F29" s="117"/>
      <c r="G29" s="117"/>
      <c r="H29" s="117"/>
      <c r="I29" s="117"/>
      <c r="J29" s="32"/>
      <c r="K29" s="28"/>
      <c r="L29" s="73" t="s">
        <v>27</v>
      </c>
      <c r="M29" s="77">
        <v>61.083430051803589</v>
      </c>
      <c r="N29" s="77">
        <v>5.7034913450479507</v>
      </c>
      <c r="O29" s="77">
        <v>0</v>
      </c>
      <c r="P29" s="77">
        <v>33.213075995445251</v>
      </c>
    </row>
    <row r="30" spans="1:16" ht="12.75" customHeight="1">
      <c r="A30" s="117" t="s">
        <v>109</v>
      </c>
      <c r="B30" s="117"/>
      <c r="C30" s="117"/>
      <c r="D30" s="117"/>
      <c r="E30" s="117"/>
      <c r="F30" s="117"/>
      <c r="G30" s="117"/>
      <c r="H30" s="117"/>
      <c r="I30" s="117"/>
      <c r="J30" s="28"/>
      <c r="K30" s="28"/>
      <c r="L30" s="72" t="s">
        <v>42</v>
      </c>
      <c r="M30" s="90">
        <v>50.358986854553223</v>
      </c>
      <c r="N30" s="90">
        <v>12.26261705160141</v>
      </c>
      <c r="O30" s="90">
        <v>2.1090125665068626</v>
      </c>
      <c r="P30" s="90">
        <v>35.269385576248169</v>
      </c>
    </row>
    <row r="31" spans="1:16" ht="12.75" customHeight="1">
      <c r="A31" s="117"/>
      <c r="B31" s="117"/>
      <c r="C31" s="117"/>
      <c r="D31" s="117"/>
      <c r="E31" s="117"/>
      <c r="F31" s="117"/>
      <c r="G31" s="117"/>
      <c r="H31" s="117"/>
      <c r="I31" s="117"/>
      <c r="J31" s="28"/>
      <c r="K31" s="28"/>
      <c r="L31" s="73" t="s">
        <v>49</v>
      </c>
      <c r="M31" s="77">
        <v>46.77295982837677</v>
      </c>
      <c r="N31" s="77">
        <v>17.396740615367889</v>
      </c>
      <c r="O31" s="77">
        <v>0.40408843196928501</v>
      </c>
      <c r="P31" s="77">
        <v>35.426211357116699</v>
      </c>
    </row>
    <row r="32" spans="1:16" ht="12.75" customHeight="1">
      <c r="A32" s="46" t="s">
        <v>54</v>
      </c>
      <c r="B32" s="99"/>
      <c r="C32" s="99"/>
      <c r="D32" s="99"/>
      <c r="E32" s="99"/>
      <c r="F32" s="54"/>
      <c r="G32" s="54"/>
      <c r="H32" s="54"/>
      <c r="I32" s="54"/>
      <c r="J32" s="28"/>
      <c r="K32" s="28"/>
      <c r="L32" s="72" t="s">
        <v>20</v>
      </c>
      <c r="M32" s="90">
        <v>28.721469640731812</v>
      </c>
      <c r="N32" s="90">
        <v>34.298834204673767</v>
      </c>
      <c r="O32" s="90">
        <v>0.91601694002747536</v>
      </c>
      <c r="P32" s="90">
        <v>36.063680052757263</v>
      </c>
    </row>
    <row r="33" spans="1:16" ht="13.5" customHeight="1">
      <c r="A33" s="38" t="s">
        <v>6</v>
      </c>
      <c r="B33" s="46"/>
      <c r="C33" s="46"/>
      <c r="D33" s="47"/>
      <c r="E33" s="54"/>
      <c r="F33" s="54"/>
      <c r="G33" s="54"/>
      <c r="H33" s="54"/>
      <c r="I33" s="54"/>
      <c r="J33" s="28"/>
      <c r="K33" s="28"/>
      <c r="L33" s="73" t="s">
        <v>30</v>
      </c>
      <c r="M33" s="77">
        <v>30.8392733335495</v>
      </c>
      <c r="N33" s="77">
        <v>33.086058497428894</v>
      </c>
      <c r="O33" s="77">
        <v>0</v>
      </c>
      <c r="P33" s="77">
        <v>36.074668169021606</v>
      </c>
    </row>
    <row r="34" spans="1:16" ht="13.5" customHeight="1">
      <c r="A34" s="38" t="s">
        <v>88</v>
      </c>
      <c r="B34" s="38"/>
      <c r="C34" s="38"/>
      <c r="D34" s="47"/>
      <c r="E34" s="54"/>
      <c r="F34" s="54"/>
      <c r="G34" s="54"/>
      <c r="H34" s="54"/>
      <c r="I34" s="54"/>
      <c r="J34" s="28"/>
      <c r="K34" s="28"/>
      <c r="L34" s="72" t="s">
        <v>43</v>
      </c>
      <c r="M34" s="90">
        <v>53.212696313858032</v>
      </c>
      <c r="N34" s="90">
        <v>8.3725415170192719</v>
      </c>
      <c r="O34" s="90">
        <v>1.8732441589236259</v>
      </c>
      <c r="P34" s="90">
        <v>36.541518568992615</v>
      </c>
    </row>
    <row r="35" spans="1:16" ht="13.5" customHeight="1">
      <c r="A35" s="41" t="s">
        <v>59</v>
      </c>
      <c r="B35" s="41"/>
      <c r="C35" s="41"/>
      <c r="D35" s="47"/>
      <c r="E35" s="54"/>
      <c r="F35" s="54"/>
      <c r="G35" s="54"/>
      <c r="H35" s="54"/>
      <c r="I35" s="54"/>
      <c r="J35" s="28"/>
      <c r="K35" s="28"/>
      <c r="L35" s="73" t="s">
        <v>40</v>
      </c>
      <c r="M35" s="77">
        <v>49.795541167259216</v>
      </c>
      <c r="N35" s="77">
        <v>13.502827286720276</v>
      </c>
      <c r="O35" s="77">
        <v>0</v>
      </c>
      <c r="P35" s="77">
        <v>36.701631546020508</v>
      </c>
    </row>
    <row r="36" spans="1:16" ht="12.75" customHeight="1">
      <c r="A36" s="28"/>
      <c r="B36" s="41"/>
      <c r="C36" s="41"/>
      <c r="D36" s="47"/>
      <c r="E36" s="54"/>
      <c r="F36" s="54"/>
      <c r="G36" s="54"/>
      <c r="H36" s="54"/>
      <c r="I36" s="54"/>
      <c r="J36" s="28"/>
      <c r="K36" s="28"/>
      <c r="L36" s="72" t="s">
        <v>37</v>
      </c>
      <c r="M36" s="90">
        <v>30.838039517402649</v>
      </c>
      <c r="N36" s="90">
        <v>26.602855324745178</v>
      </c>
      <c r="O36" s="90">
        <v>1.3797505758702755</v>
      </c>
      <c r="P36" s="90">
        <v>41.179355978965759</v>
      </c>
    </row>
    <row r="37" spans="1:16" ht="12.75" customHeight="1">
      <c r="A37" s="28"/>
      <c r="B37" s="30"/>
      <c r="C37" s="30"/>
      <c r="D37" s="31"/>
      <c r="E37" s="30"/>
      <c r="F37" s="84"/>
      <c r="G37" s="84"/>
      <c r="H37" s="84"/>
      <c r="I37" s="84"/>
      <c r="J37" s="28"/>
      <c r="K37" s="28"/>
      <c r="L37" s="73" t="s">
        <v>32</v>
      </c>
      <c r="M37" s="77">
        <v>47.071585059165955</v>
      </c>
      <c r="N37" s="77">
        <v>6.4780116081237793</v>
      </c>
      <c r="O37" s="77">
        <v>4.502728208899498</v>
      </c>
      <c r="P37" s="77">
        <v>41.947674751281738</v>
      </c>
    </row>
    <row r="38" spans="1:16">
      <c r="A38" s="28"/>
      <c r="B38" s="84"/>
      <c r="C38" s="84"/>
      <c r="D38" s="84"/>
      <c r="E38" s="84"/>
      <c r="F38" s="84"/>
      <c r="G38" s="84"/>
      <c r="H38" s="84"/>
      <c r="I38" s="84"/>
      <c r="J38" s="28"/>
      <c r="K38" s="28"/>
      <c r="L38" s="72" t="s">
        <v>13</v>
      </c>
      <c r="M38" s="90">
        <v>41.877993941307068</v>
      </c>
      <c r="N38" s="90">
        <v>13.060826063156128</v>
      </c>
      <c r="O38" s="90">
        <v>0</v>
      </c>
      <c r="P38" s="90">
        <v>45.061179995536804</v>
      </c>
    </row>
    <row r="39" spans="1:16">
      <c r="A39" s="28"/>
      <c r="B39" s="84"/>
      <c r="C39" s="84"/>
      <c r="D39" s="84"/>
      <c r="E39" s="84"/>
      <c r="F39" s="84"/>
      <c r="G39" s="84"/>
      <c r="H39" s="84"/>
      <c r="I39" s="84"/>
      <c r="J39" s="28"/>
      <c r="K39" s="28"/>
      <c r="L39" s="88" t="s">
        <v>21</v>
      </c>
      <c r="M39" s="89">
        <v>28.573024272918701</v>
      </c>
      <c r="N39" s="89">
        <v>8.2074537873268127</v>
      </c>
      <c r="O39" s="89" t="s">
        <v>81</v>
      </c>
      <c r="P39" s="89">
        <v>63.219523429870605</v>
      </c>
    </row>
    <row r="40" spans="1:16">
      <c r="A40" s="28"/>
      <c r="B40" s="84"/>
      <c r="C40" s="84"/>
      <c r="D40" s="84"/>
      <c r="E40" s="84"/>
      <c r="F40" s="84"/>
      <c r="G40" s="84"/>
      <c r="H40" s="84"/>
      <c r="I40" s="84"/>
      <c r="J40" s="28"/>
      <c r="K40" s="28"/>
      <c r="L40" s="28"/>
      <c r="M40" s="29"/>
      <c r="N40" s="29"/>
      <c r="O40" s="29"/>
      <c r="P40" s="29"/>
    </row>
    <row r="41" spans="1:16">
      <c r="A41" s="28"/>
      <c r="B41" s="28"/>
      <c r="C41" s="28"/>
      <c r="D41" s="28"/>
      <c r="E41" s="28"/>
      <c r="F41" s="28"/>
      <c r="G41" s="28"/>
      <c r="H41" s="28"/>
      <c r="I41" s="28"/>
      <c r="J41" s="28"/>
      <c r="K41" s="28"/>
      <c r="L41" s="28"/>
      <c r="M41" s="29"/>
      <c r="N41" s="29"/>
      <c r="O41" s="29"/>
      <c r="P41" s="29"/>
    </row>
    <row r="42" spans="1:16">
      <c r="A42" s="28"/>
      <c r="B42" s="28"/>
      <c r="C42" s="28"/>
      <c r="D42" s="28"/>
      <c r="E42" s="28"/>
      <c r="F42" s="28"/>
      <c r="G42" s="28"/>
      <c r="H42" s="28"/>
      <c r="I42" s="28"/>
      <c r="J42" s="28"/>
      <c r="K42" s="28"/>
      <c r="L42" s="28"/>
      <c r="M42" s="29"/>
      <c r="N42" s="29"/>
      <c r="O42" s="29"/>
      <c r="P42" s="29"/>
    </row>
    <row r="43" spans="1:16">
      <c r="A43" s="28"/>
      <c r="B43" s="28"/>
      <c r="C43" s="28"/>
      <c r="D43" s="28"/>
      <c r="E43" s="28"/>
      <c r="F43" s="28"/>
      <c r="G43" s="28"/>
      <c r="H43" s="28"/>
      <c r="I43" s="28"/>
      <c r="J43" s="28"/>
      <c r="K43" s="28"/>
      <c r="L43" s="28"/>
      <c r="M43" s="29"/>
      <c r="N43" s="29"/>
      <c r="O43" s="29"/>
      <c r="P43" s="29"/>
    </row>
    <row r="44" spans="1:16">
      <c r="A44" s="28"/>
      <c r="B44" s="28"/>
      <c r="C44" s="28"/>
      <c r="D44" s="28"/>
      <c r="E44" s="28"/>
      <c r="F44" s="28"/>
      <c r="G44" s="28"/>
      <c r="H44" s="28"/>
      <c r="I44" s="28"/>
      <c r="J44" s="28"/>
      <c r="K44" s="28"/>
      <c r="L44" s="28"/>
      <c r="M44" s="29"/>
      <c r="N44" s="29"/>
      <c r="O44" s="29"/>
      <c r="P44" s="29"/>
    </row>
    <row r="45" spans="1:16">
      <c r="A45" s="28"/>
      <c r="B45" s="28"/>
      <c r="C45" s="28"/>
      <c r="D45" s="28"/>
      <c r="E45" s="28"/>
      <c r="F45" s="28"/>
      <c r="G45" s="28"/>
      <c r="H45" s="28"/>
      <c r="I45" s="28"/>
      <c r="J45" s="28"/>
      <c r="K45" s="28"/>
      <c r="L45" s="28"/>
      <c r="M45" s="29"/>
      <c r="N45" s="29"/>
      <c r="O45" s="29"/>
      <c r="P45" s="29"/>
    </row>
    <row r="46" spans="1:16">
      <c r="A46" s="28"/>
      <c r="B46" s="28"/>
      <c r="C46" s="28"/>
      <c r="D46" s="28"/>
      <c r="E46" s="28"/>
      <c r="F46" s="28"/>
      <c r="G46" s="28"/>
      <c r="H46" s="28"/>
      <c r="I46" s="28"/>
      <c r="J46" s="28"/>
      <c r="K46" s="28"/>
      <c r="L46" s="28"/>
      <c r="M46" s="29"/>
      <c r="N46" s="29"/>
      <c r="O46" s="29"/>
      <c r="P46" s="29"/>
    </row>
    <row r="47" spans="1:16">
      <c r="A47" s="28"/>
      <c r="B47" s="28"/>
      <c r="C47" s="28"/>
      <c r="D47" s="28"/>
      <c r="E47" s="28"/>
      <c r="F47" s="28"/>
      <c r="G47" s="28"/>
      <c r="H47" s="28"/>
      <c r="I47" s="28"/>
      <c r="J47" s="28"/>
      <c r="K47" s="28"/>
      <c r="L47" s="28"/>
      <c r="M47" s="29"/>
      <c r="N47" s="29"/>
      <c r="O47" s="29"/>
      <c r="P47" s="29"/>
    </row>
    <row r="48" spans="1:16">
      <c r="A48" s="28"/>
      <c r="B48" s="28"/>
      <c r="C48" s="28"/>
      <c r="D48" s="28"/>
      <c r="E48" s="28"/>
      <c r="F48" s="28"/>
      <c r="G48" s="28"/>
      <c r="H48" s="28"/>
      <c r="I48" s="28"/>
      <c r="J48" s="28"/>
      <c r="K48" s="28"/>
      <c r="L48" s="28"/>
      <c r="M48" s="29"/>
      <c r="N48" s="29"/>
      <c r="O48" s="29"/>
      <c r="P48" s="29"/>
    </row>
    <row r="49" spans="1:16">
      <c r="A49" s="28"/>
      <c r="B49" s="28"/>
      <c r="C49" s="28"/>
      <c r="D49" s="28"/>
      <c r="E49" s="28"/>
      <c r="F49" s="28"/>
      <c r="G49" s="28"/>
      <c r="H49" s="28"/>
      <c r="I49" s="28"/>
      <c r="J49" s="28"/>
      <c r="K49" s="28"/>
      <c r="L49" s="28"/>
      <c r="M49" s="29"/>
      <c r="N49" s="29"/>
      <c r="O49" s="29"/>
      <c r="P49" s="29"/>
    </row>
    <row r="50" spans="1:16" ht="13.5" customHeight="1">
      <c r="A50" s="28"/>
      <c r="B50" s="28"/>
      <c r="C50" s="28"/>
      <c r="D50" s="28"/>
      <c r="E50" s="28"/>
      <c r="F50" s="28"/>
      <c r="G50" s="28"/>
      <c r="H50" s="28"/>
      <c r="I50" s="28"/>
      <c r="J50" s="28"/>
      <c r="K50" s="28"/>
      <c r="L50" s="28"/>
      <c r="M50" s="101"/>
      <c r="N50" s="101"/>
      <c r="O50" s="101"/>
      <c r="P50" s="101"/>
    </row>
    <row r="51" spans="1:16" ht="12.75" customHeight="1">
      <c r="A51" s="28"/>
      <c r="B51" s="28"/>
      <c r="C51" s="28"/>
      <c r="D51" s="28"/>
      <c r="E51" s="28"/>
      <c r="F51" s="28"/>
      <c r="G51" s="28"/>
      <c r="H51" s="28"/>
      <c r="I51" s="28"/>
      <c r="J51" s="28"/>
      <c r="K51" s="28"/>
    </row>
    <row r="52" spans="1:16" ht="12.75" customHeight="1">
      <c r="A52" s="28"/>
      <c r="B52" s="28"/>
      <c r="C52" s="28"/>
      <c r="D52" s="28"/>
      <c r="E52" s="28"/>
      <c r="F52" s="28"/>
      <c r="G52" s="28"/>
      <c r="H52" s="28"/>
      <c r="I52" s="28"/>
      <c r="J52" s="28"/>
      <c r="K52" s="28"/>
    </row>
    <row r="53" spans="1:16" ht="13.5" customHeight="1">
      <c r="A53" s="28"/>
      <c r="B53" s="28"/>
      <c r="C53" s="28"/>
      <c r="D53" s="28"/>
      <c r="E53" s="28"/>
      <c r="F53" s="28"/>
      <c r="G53" s="28"/>
      <c r="H53" s="28"/>
      <c r="I53" s="28"/>
      <c r="J53" s="28"/>
      <c r="K53" s="28"/>
    </row>
    <row r="54" spans="1:16" ht="13.5" customHeight="1">
      <c r="A54" s="28"/>
      <c r="B54" s="28"/>
      <c r="C54" s="28"/>
      <c r="D54" s="28"/>
      <c r="E54" s="28"/>
      <c r="F54" s="28"/>
      <c r="G54" s="28"/>
      <c r="H54" s="28"/>
      <c r="I54" s="28"/>
      <c r="J54" s="28"/>
      <c r="K54" s="28"/>
    </row>
    <row r="55" spans="1:16" ht="13.5" customHeight="1">
      <c r="A55" s="28"/>
      <c r="B55" s="28"/>
      <c r="C55" s="28"/>
      <c r="D55" s="28"/>
      <c r="E55" s="28"/>
      <c r="F55" s="28"/>
      <c r="G55" s="28"/>
      <c r="H55" s="28"/>
      <c r="I55" s="28"/>
      <c r="J55" s="28"/>
      <c r="K55" s="28"/>
    </row>
    <row r="56" spans="1:16" ht="13.5" customHeight="1">
      <c r="A56" s="28"/>
      <c r="B56" s="28"/>
      <c r="C56" s="28"/>
      <c r="D56" s="28"/>
      <c r="E56" s="28"/>
      <c r="F56" s="28"/>
      <c r="G56" s="28"/>
      <c r="H56" s="28"/>
      <c r="I56" s="28"/>
      <c r="J56" s="28"/>
      <c r="K56" s="28"/>
    </row>
    <row r="57" spans="1:16" ht="13.5" customHeight="1">
      <c r="A57" s="28"/>
      <c r="B57" s="28"/>
      <c r="C57" s="28"/>
      <c r="D57" s="28"/>
      <c r="E57" s="28"/>
      <c r="F57" s="28"/>
      <c r="G57" s="28"/>
      <c r="H57" s="28"/>
      <c r="I57" s="28"/>
      <c r="J57" s="28"/>
      <c r="K57" s="28"/>
    </row>
    <row r="58" spans="1:16" ht="12.75" customHeight="1">
      <c r="A58" s="28"/>
      <c r="B58" s="28"/>
      <c r="C58" s="28"/>
      <c r="D58" s="28"/>
      <c r="E58" s="28"/>
      <c r="F58" s="28"/>
      <c r="G58" s="28"/>
      <c r="H58" s="28"/>
      <c r="I58" s="28"/>
      <c r="J58" s="28"/>
      <c r="K58" s="30"/>
    </row>
    <row r="59" spans="1:16" ht="13.5" customHeight="1">
      <c r="A59" s="26"/>
      <c r="B59" s="28"/>
      <c r="C59" s="28"/>
      <c r="D59" s="28"/>
      <c r="E59" s="28"/>
      <c r="F59" s="28"/>
      <c r="G59" s="28"/>
      <c r="H59" s="28"/>
      <c r="I59" s="28"/>
      <c r="J59" s="30"/>
      <c r="K59" s="30"/>
    </row>
    <row r="60" spans="1:16" ht="13.5">
      <c r="A60" s="26"/>
      <c r="B60" s="28"/>
      <c r="C60" s="28"/>
      <c r="D60" s="28"/>
      <c r="E60" s="28"/>
      <c r="F60" s="28"/>
      <c r="G60" s="28"/>
      <c r="H60" s="28"/>
      <c r="I60" s="28"/>
      <c r="J60" s="30"/>
      <c r="K60" s="30"/>
    </row>
    <row r="61" spans="1:16" ht="13.5">
      <c r="A61" s="26"/>
      <c r="B61" s="28"/>
      <c r="C61" s="28"/>
      <c r="D61" s="28"/>
      <c r="E61" s="28"/>
      <c r="F61" s="28"/>
      <c r="G61" s="28"/>
      <c r="H61" s="28"/>
      <c r="I61" s="28"/>
      <c r="J61" s="30"/>
      <c r="K61" s="30"/>
    </row>
    <row r="62" spans="1:16" ht="13.5">
      <c r="A62" s="26"/>
      <c r="B62" s="28"/>
      <c r="C62" s="28"/>
      <c r="D62" s="28"/>
      <c r="E62" s="28"/>
      <c r="F62" s="28"/>
      <c r="G62" s="28"/>
      <c r="H62" s="28"/>
      <c r="I62" s="28"/>
      <c r="J62" s="30"/>
      <c r="K62" s="30"/>
    </row>
    <row r="63" spans="1:16">
      <c r="A63" s="26"/>
      <c r="B63" s="28"/>
      <c r="C63" s="28"/>
      <c r="D63" s="28"/>
      <c r="E63" s="28"/>
      <c r="F63" s="28"/>
      <c r="G63" s="28"/>
      <c r="H63" s="28"/>
      <c r="I63" s="28"/>
      <c r="J63" s="26"/>
      <c r="K63" s="26"/>
    </row>
    <row r="64" spans="1:16">
      <c r="A64" s="26"/>
      <c r="B64" s="28"/>
      <c r="C64" s="28"/>
      <c r="D64" s="28"/>
      <c r="E64" s="28"/>
      <c r="F64" s="28"/>
      <c r="G64" s="28"/>
      <c r="H64" s="28"/>
      <c r="I64" s="28"/>
      <c r="J64" s="26"/>
      <c r="K64" s="26"/>
    </row>
    <row r="65" spans="1:11">
      <c r="A65" s="26"/>
      <c r="B65" s="26"/>
      <c r="C65" s="26"/>
      <c r="D65" s="26"/>
      <c r="E65" s="26"/>
      <c r="F65" s="26"/>
      <c r="G65" s="26"/>
      <c r="H65" s="26"/>
      <c r="I65" s="26"/>
      <c r="J65" s="26"/>
      <c r="K65" s="26"/>
    </row>
    <row r="66" spans="1:11">
      <c r="A66" s="26"/>
      <c r="B66" s="26"/>
      <c r="C66" s="26"/>
      <c r="D66" s="26"/>
      <c r="E66" s="26"/>
      <c r="F66" s="26"/>
      <c r="G66" s="26"/>
      <c r="H66" s="26"/>
      <c r="I66" s="26"/>
      <c r="J66" s="26"/>
      <c r="K66" s="26"/>
    </row>
    <row r="67" spans="1:11">
      <c r="A67" s="26"/>
      <c r="B67" s="26"/>
      <c r="C67" s="26"/>
      <c r="D67" s="26"/>
      <c r="E67" s="26"/>
      <c r="F67" s="26"/>
      <c r="G67" s="26"/>
      <c r="H67" s="26"/>
      <c r="I67" s="26"/>
      <c r="J67" s="26"/>
      <c r="K67" s="26"/>
    </row>
    <row r="68" spans="1:11">
      <c r="A68" s="26"/>
      <c r="B68" s="26"/>
      <c r="C68" s="26"/>
      <c r="D68" s="26"/>
      <c r="E68" s="26"/>
      <c r="F68" s="26"/>
      <c r="G68" s="26"/>
      <c r="H68" s="26"/>
      <c r="I68" s="26"/>
      <c r="J68" s="26"/>
      <c r="K68" s="26"/>
    </row>
    <row r="69" spans="1:11">
      <c r="A69" s="26"/>
      <c r="B69" s="26"/>
      <c r="C69" s="26"/>
      <c r="D69" s="26"/>
      <c r="E69" s="26"/>
      <c r="F69" s="26"/>
      <c r="G69" s="26"/>
      <c r="H69" s="26"/>
      <c r="I69" s="26"/>
      <c r="J69" s="26"/>
      <c r="K69" s="26"/>
    </row>
    <row r="70" spans="1:11">
      <c r="B70" s="26"/>
      <c r="C70" s="26"/>
      <c r="D70" s="26"/>
      <c r="E70" s="26"/>
      <c r="F70" s="26"/>
      <c r="G70" s="26"/>
      <c r="H70" s="26"/>
      <c r="I70" s="26"/>
      <c r="J70" s="26"/>
      <c r="K70" s="26"/>
    </row>
    <row r="71" spans="1:11">
      <c r="B71" s="26"/>
      <c r="C71" s="26"/>
      <c r="D71" s="26"/>
      <c r="E71" s="26"/>
      <c r="F71" s="26"/>
      <c r="G71" s="26"/>
      <c r="H71" s="26"/>
      <c r="I71" s="26"/>
      <c r="J71" s="26"/>
      <c r="K71" s="26"/>
    </row>
    <row r="72" spans="1:11">
      <c r="B72" s="26"/>
      <c r="C72" s="26"/>
      <c r="D72" s="26"/>
      <c r="E72" s="26"/>
      <c r="F72" s="26"/>
      <c r="G72" s="26"/>
      <c r="H72" s="26"/>
      <c r="I72" s="26"/>
      <c r="J72" s="26"/>
      <c r="K72" s="26"/>
    </row>
    <row r="73" spans="1:11">
      <c r="B73" s="26"/>
      <c r="C73" s="26"/>
      <c r="D73" s="26"/>
      <c r="E73" s="26"/>
      <c r="F73" s="26"/>
      <c r="G73" s="26"/>
      <c r="H73" s="26"/>
      <c r="I73" s="26"/>
      <c r="J73" s="26"/>
      <c r="K73" s="26"/>
    </row>
    <row r="74" spans="1:11">
      <c r="J74" s="26"/>
      <c r="K74" s="26"/>
    </row>
  </sheetData>
  <mergeCells count="11">
    <mergeCell ref="A1:I1"/>
    <mergeCell ref="M4:M7"/>
    <mergeCell ref="N4:N7"/>
    <mergeCell ref="P4:P7"/>
    <mergeCell ref="A2:I3"/>
    <mergeCell ref="O4:O7"/>
    <mergeCell ref="A29:I29"/>
    <mergeCell ref="A30:I30"/>
    <mergeCell ref="A31:I31"/>
    <mergeCell ref="A22:I28"/>
    <mergeCell ref="M12:O12"/>
  </mergeCells>
  <phoneticPr fontId="26" type="noConversion"/>
  <hyperlinks>
    <hyperlink ref="A33" r:id="rId1"/>
    <hyperlink ref="A34" r:id="rId2"/>
    <hyperlink ref="A35" r:id="rId3"/>
  </hyperlinks>
  <pageMargins left="0.70866141732283472" right="0.70866141732283472" top="0.74803149606299213" bottom="0.74803149606299213" header="0.31496062992125984" footer="0.31496062992125984"/>
  <pageSetup paperSize="9" scale="59" orientation="landscape" r:id="rId4"/>
  <customProperties>
    <customPr name="CycleColor" r:id="rId5"/>
    <customPr name="DashStyle" r:id="rId6"/>
    <customPr name="GraphSizeIndex" r:id="rId7"/>
    <customPr name="GraphSizeName" r:id="rId8"/>
    <customPr name="PageSizeIndex" r:id="rId9"/>
    <customPr name="PageSizeName" r:id="rId10"/>
    <customPr name="PaletteIndex" r:id="rId11"/>
    <customPr name="PaletteName" r:id="rId12"/>
    <customPr name="SinglePanel" r:id="rId13"/>
    <customPr name="StartColorIndex" r:id="rId14"/>
    <customPr name="StartColorName" r:id="rId15"/>
    <customPr name="StyleTemplateIndex" r:id="rId16"/>
    <customPr name="StyleTemplateName" r:id="rId17"/>
  </customProperties>
  <drawing r:id="rId18"/>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75"/>
  <sheetViews>
    <sheetView workbookViewId="0">
      <selection sqref="A1:XFD1048576"/>
    </sheetView>
  </sheetViews>
  <sheetFormatPr defaultColWidth="8.85546875" defaultRowHeight="12.75"/>
  <cols>
    <col min="1" max="1" width="15.85546875" style="24" bestFit="1" customWidth="1"/>
    <col min="2" max="11" width="8.85546875" style="24"/>
    <col min="12" max="12" width="14.28515625" style="24" customWidth="1"/>
    <col min="13" max="13" width="14.85546875" style="24" customWidth="1"/>
    <col min="14" max="16" width="14.5703125" style="25" customWidth="1"/>
    <col min="17" max="17" width="8.85546875" style="24"/>
    <col min="18" max="19" width="5" style="24" customWidth="1"/>
    <col min="20" max="16384" width="8.85546875" style="24"/>
  </cols>
  <sheetData>
    <row r="1" spans="1:24" ht="16.5" customHeight="1">
      <c r="A1" s="125" t="s">
        <v>78</v>
      </c>
      <c r="B1" s="126"/>
      <c r="C1" s="126"/>
      <c r="D1" s="126"/>
      <c r="E1" s="126"/>
      <c r="F1" s="126"/>
      <c r="G1" s="126"/>
      <c r="H1" s="126"/>
      <c r="I1" s="126"/>
      <c r="J1" s="37"/>
      <c r="K1" s="33"/>
      <c r="L1" s="127" t="s">
        <v>79</v>
      </c>
      <c r="M1" s="128"/>
      <c r="N1" s="128"/>
      <c r="O1" s="128"/>
      <c r="P1" s="128"/>
      <c r="Q1" s="35"/>
      <c r="R1" s="35"/>
    </row>
    <row r="2" spans="1:24" ht="16.5" customHeight="1">
      <c r="A2" s="129" t="s">
        <v>69</v>
      </c>
      <c r="B2" s="129"/>
      <c r="C2" s="129"/>
      <c r="D2" s="129"/>
      <c r="E2" s="129"/>
      <c r="F2" s="129"/>
      <c r="G2" s="129"/>
      <c r="H2" s="129"/>
      <c r="I2" s="129"/>
      <c r="J2" s="37"/>
      <c r="K2" s="33"/>
      <c r="L2" s="130" t="s">
        <v>70</v>
      </c>
      <c r="M2" s="130"/>
      <c r="N2" s="130"/>
      <c r="O2" s="130"/>
      <c r="P2" s="130"/>
      <c r="Q2" s="35"/>
      <c r="R2" s="35"/>
    </row>
    <row r="3" spans="1:24" ht="13.5" customHeight="1" thickBot="1">
      <c r="A3" s="129"/>
      <c r="B3" s="129"/>
      <c r="C3" s="129"/>
      <c r="D3" s="129"/>
      <c r="E3" s="129"/>
      <c r="F3" s="129"/>
      <c r="G3" s="129"/>
      <c r="H3" s="129"/>
      <c r="I3" s="129"/>
      <c r="J3" s="33"/>
      <c r="K3" s="33"/>
      <c r="L3" s="131"/>
      <c r="M3" s="131"/>
      <c r="N3" s="131"/>
      <c r="O3" s="131"/>
      <c r="P3" s="131"/>
      <c r="Q3" s="35"/>
      <c r="R3" s="35"/>
    </row>
    <row r="4" spans="1:24" ht="12.75" customHeight="1">
      <c r="A4" s="100"/>
      <c r="B4" s="100"/>
      <c r="C4" s="100"/>
      <c r="D4" s="100"/>
      <c r="E4" s="100"/>
      <c r="F4" s="100"/>
      <c r="G4" s="100"/>
      <c r="H4" s="100"/>
      <c r="I4" s="100"/>
      <c r="J4" s="33"/>
      <c r="K4" s="33"/>
      <c r="L4" s="36"/>
      <c r="M4" s="36"/>
      <c r="N4" s="132" t="s">
        <v>66</v>
      </c>
      <c r="O4" s="132"/>
      <c r="P4" s="132"/>
      <c r="Q4" s="35"/>
      <c r="R4" s="35"/>
      <c r="U4" s="24">
        <f>X8-U5</f>
        <v>1993</v>
      </c>
      <c r="V4" s="24">
        <f>X8-V5</f>
        <v>1974</v>
      </c>
      <c r="W4" s="24">
        <f>X8-W5</f>
        <v>1955</v>
      </c>
    </row>
    <row r="5" spans="1:24" ht="12.75" customHeight="1">
      <c r="A5" s="100"/>
      <c r="B5" s="100"/>
      <c r="C5" s="100"/>
      <c r="D5" s="100"/>
      <c r="E5" s="100"/>
      <c r="F5" s="100"/>
      <c r="G5" s="100"/>
      <c r="H5" s="100"/>
      <c r="I5" s="100"/>
      <c r="J5" s="33"/>
      <c r="K5" s="33"/>
      <c r="L5" s="36"/>
      <c r="M5" s="36"/>
      <c r="N5" s="114"/>
      <c r="O5" s="114"/>
      <c r="P5" s="114"/>
      <c r="Q5" s="35"/>
      <c r="R5" s="35"/>
      <c r="U5" s="24">
        <v>21</v>
      </c>
      <c r="V5" s="24">
        <v>40</v>
      </c>
      <c r="W5" s="24">
        <v>59</v>
      </c>
    </row>
    <row r="6" spans="1:24" ht="12.75" customHeight="1">
      <c r="A6" s="100"/>
      <c r="B6" s="100"/>
      <c r="C6" s="100"/>
      <c r="D6" s="100"/>
      <c r="E6" s="100"/>
      <c r="F6" s="100"/>
      <c r="G6" s="100"/>
      <c r="H6" s="100"/>
      <c r="I6" s="100"/>
      <c r="J6" s="33"/>
      <c r="K6" s="33"/>
      <c r="L6" s="36"/>
      <c r="M6" s="36"/>
      <c r="N6" s="133" t="s">
        <v>73</v>
      </c>
      <c r="O6" s="133" t="s">
        <v>74</v>
      </c>
      <c r="P6" s="133" t="s">
        <v>75</v>
      </c>
      <c r="Q6" s="35"/>
      <c r="R6" s="35"/>
      <c r="U6" s="24" t="s">
        <v>8</v>
      </c>
      <c r="V6" s="24" t="s">
        <v>8</v>
      </c>
      <c r="W6" s="24" t="s">
        <v>8</v>
      </c>
    </row>
    <row r="7" spans="1:24">
      <c r="A7" s="82"/>
      <c r="B7" s="82"/>
      <c r="C7" s="82"/>
      <c r="D7" s="82"/>
      <c r="E7" s="82"/>
      <c r="F7" s="82"/>
      <c r="G7" s="82"/>
      <c r="H7" s="82"/>
      <c r="I7" s="82"/>
      <c r="J7" s="33"/>
      <c r="K7" s="33"/>
      <c r="L7" s="34"/>
      <c r="M7" s="34"/>
      <c r="N7" s="134"/>
      <c r="O7" s="134"/>
      <c r="P7" s="134"/>
      <c r="Q7" s="33"/>
      <c r="R7" s="33" t="s">
        <v>84</v>
      </c>
      <c r="S7" s="24" t="s">
        <v>85</v>
      </c>
      <c r="U7" s="24" t="s">
        <v>73</v>
      </c>
      <c r="V7" s="24" t="s">
        <v>76</v>
      </c>
      <c r="W7" s="24" t="s">
        <v>75</v>
      </c>
    </row>
    <row r="8" spans="1:24">
      <c r="A8" s="82"/>
      <c r="B8" s="82"/>
      <c r="C8" s="82"/>
      <c r="D8" s="82"/>
      <c r="E8" s="82"/>
      <c r="F8" s="82"/>
      <c r="G8" s="82"/>
      <c r="H8" s="82"/>
      <c r="I8" s="82"/>
      <c r="J8" s="33"/>
      <c r="K8" s="33"/>
      <c r="L8" s="72" t="s">
        <v>32</v>
      </c>
      <c r="M8" s="85"/>
      <c r="N8" s="90">
        <v>11.371079999999999</v>
      </c>
      <c r="O8" s="90">
        <v>3.6469260000000001</v>
      </c>
      <c r="P8" s="90">
        <v>2.1187670000000001</v>
      </c>
      <c r="Q8" s="33"/>
      <c r="R8" s="28"/>
      <c r="S8" s="25"/>
      <c r="T8" s="24" t="s">
        <v>51</v>
      </c>
      <c r="X8" s="24">
        <v>2014</v>
      </c>
    </row>
    <row r="9" spans="1:24">
      <c r="A9" s="83"/>
      <c r="B9" s="83"/>
      <c r="C9" s="83"/>
      <c r="D9" s="83"/>
      <c r="E9" s="83"/>
      <c r="F9" s="83"/>
      <c r="G9" s="83"/>
      <c r="H9" s="83"/>
      <c r="I9" s="83"/>
      <c r="J9" s="28"/>
      <c r="K9" s="28"/>
      <c r="L9" s="73" t="s">
        <v>13</v>
      </c>
      <c r="M9" s="73"/>
      <c r="N9" s="77">
        <v>15.511229999999999</v>
      </c>
      <c r="O9" s="77">
        <v>2.1350250000000002</v>
      </c>
      <c r="P9" s="77">
        <v>0.91790499999999997</v>
      </c>
      <c r="Q9" s="29"/>
      <c r="R9" s="28">
        <v>1</v>
      </c>
      <c r="S9" s="28">
        <v>1</v>
      </c>
      <c r="T9" s="24" t="s">
        <v>50</v>
      </c>
      <c r="X9" s="24">
        <v>2014</v>
      </c>
    </row>
    <row r="10" spans="1:24">
      <c r="A10" s="83"/>
      <c r="B10" s="83"/>
      <c r="C10" s="83"/>
      <c r="D10" s="83"/>
      <c r="E10" s="83"/>
      <c r="F10" s="83"/>
      <c r="G10" s="83"/>
      <c r="H10" s="83"/>
      <c r="I10" s="83"/>
      <c r="J10" s="28"/>
      <c r="K10" s="28"/>
      <c r="L10" s="72" t="s">
        <v>26</v>
      </c>
      <c r="M10" s="72"/>
      <c r="N10" s="90">
        <v>16.152979999999999</v>
      </c>
      <c r="O10" s="90">
        <v>6.4914969999999999</v>
      </c>
      <c r="P10" s="90">
        <v>2.8010109999999999</v>
      </c>
      <c r="Q10" s="29"/>
      <c r="R10" s="28">
        <v>1</v>
      </c>
      <c r="S10" s="28">
        <v>1</v>
      </c>
      <c r="T10" s="24" t="s">
        <v>49</v>
      </c>
      <c r="X10" s="24">
        <v>2014</v>
      </c>
    </row>
    <row r="11" spans="1:24">
      <c r="A11" s="83"/>
      <c r="B11" s="83"/>
      <c r="C11" s="83"/>
      <c r="D11" s="83"/>
      <c r="E11" s="83"/>
      <c r="F11" s="83"/>
      <c r="G11" s="83"/>
      <c r="H11" s="83"/>
      <c r="I11" s="83"/>
      <c r="J11" s="28"/>
      <c r="K11" s="28"/>
      <c r="L11" s="73" t="s">
        <v>45</v>
      </c>
      <c r="M11" s="73"/>
      <c r="N11" s="77">
        <v>21.156780000000001</v>
      </c>
      <c r="O11" s="77">
        <v>7.1509280000000004</v>
      </c>
      <c r="P11" s="77">
        <v>5.2251219999999998</v>
      </c>
      <c r="Q11" s="29"/>
      <c r="R11" s="28"/>
      <c r="S11" s="28"/>
      <c r="T11" s="24" t="s">
        <v>48</v>
      </c>
      <c r="X11" s="24">
        <v>2014</v>
      </c>
    </row>
    <row r="12" spans="1:24">
      <c r="A12" s="83"/>
      <c r="B12" s="83"/>
      <c r="C12" s="83"/>
      <c r="D12" s="83"/>
      <c r="E12" s="83"/>
      <c r="F12" s="83"/>
      <c r="G12" s="83"/>
      <c r="H12" s="83"/>
      <c r="I12" s="83"/>
      <c r="J12" s="28"/>
      <c r="K12" s="28"/>
      <c r="L12" s="72" t="s">
        <v>35</v>
      </c>
      <c r="M12" s="72"/>
      <c r="N12" s="90">
        <v>21.17221</v>
      </c>
      <c r="O12" s="90">
        <v>7.5902440000000002</v>
      </c>
      <c r="P12" s="90">
        <v>2.4409709999999998</v>
      </c>
      <c r="Q12" s="29"/>
      <c r="R12" s="28"/>
      <c r="S12" s="28"/>
      <c r="T12" s="24" t="s">
        <v>47</v>
      </c>
      <c r="X12" s="24">
        <v>2014</v>
      </c>
    </row>
    <row r="13" spans="1:24">
      <c r="A13" s="83"/>
      <c r="B13" s="83"/>
      <c r="C13" s="83"/>
      <c r="D13" s="83"/>
      <c r="E13" s="83"/>
      <c r="F13" s="83"/>
      <c r="G13" s="83"/>
      <c r="H13" s="83"/>
      <c r="I13" s="83"/>
      <c r="J13" s="28"/>
      <c r="K13" s="28"/>
      <c r="L13" s="73" t="s">
        <v>12</v>
      </c>
      <c r="M13" s="73"/>
      <c r="N13" s="77">
        <v>23.174589999999998</v>
      </c>
      <c r="O13" s="77">
        <v>8.8211919999999999</v>
      </c>
      <c r="P13" s="77">
        <v>2.0032139999999998</v>
      </c>
      <c r="Q13" s="29"/>
      <c r="R13" s="28">
        <v>1</v>
      </c>
      <c r="S13" s="28"/>
      <c r="T13" s="24" t="s">
        <v>46</v>
      </c>
      <c r="X13" s="24">
        <v>2014</v>
      </c>
    </row>
    <row r="14" spans="1:24">
      <c r="A14" s="83"/>
      <c r="B14" s="83"/>
      <c r="C14" s="83"/>
      <c r="D14" s="83"/>
      <c r="E14" s="83"/>
      <c r="F14" s="83"/>
      <c r="G14" s="83"/>
      <c r="H14" s="83"/>
      <c r="I14" s="83"/>
      <c r="J14" s="28"/>
      <c r="K14" s="28"/>
      <c r="L14" s="72" t="s">
        <v>40</v>
      </c>
      <c r="M14" s="72"/>
      <c r="N14" s="90">
        <v>25.07938</v>
      </c>
      <c r="O14" s="90">
        <v>13.942360000000001</v>
      </c>
      <c r="P14" s="90">
        <v>6.035488</v>
      </c>
      <c r="Q14" s="29"/>
      <c r="R14" s="28">
        <v>1</v>
      </c>
      <c r="S14" s="28"/>
      <c r="T14" s="24" t="s">
        <v>45</v>
      </c>
      <c r="X14" s="24">
        <v>2014</v>
      </c>
    </row>
    <row r="15" spans="1:24">
      <c r="A15" s="83"/>
      <c r="B15" s="83"/>
      <c r="C15" s="83"/>
      <c r="D15" s="83"/>
      <c r="E15" s="83"/>
      <c r="F15" s="83"/>
      <c r="G15" s="83"/>
      <c r="H15" s="83"/>
      <c r="I15" s="83"/>
      <c r="J15" s="28"/>
      <c r="K15" s="28"/>
      <c r="L15" s="73" t="s">
        <v>68</v>
      </c>
      <c r="M15" s="73"/>
      <c r="N15" s="77">
        <v>25.38044</v>
      </c>
      <c r="O15" s="77">
        <v>12.09942</v>
      </c>
      <c r="P15" s="77">
        <v>5.197584</v>
      </c>
      <c r="Q15" s="29"/>
      <c r="R15" s="28">
        <v>1</v>
      </c>
      <c r="S15" s="28">
        <v>1</v>
      </c>
      <c r="T15" s="24" t="s">
        <v>44</v>
      </c>
      <c r="X15" s="24">
        <v>2014</v>
      </c>
    </row>
    <row r="16" spans="1:24">
      <c r="A16" s="83"/>
      <c r="B16" s="83"/>
      <c r="C16" s="83"/>
      <c r="D16" s="83"/>
      <c r="E16" s="83"/>
      <c r="F16" s="83"/>
      <c r="G16" s="83"/>
      <c r="H16" s="83"/>
      <c r="I16" s="83"/>
      <c r="J16" s="28"/>
      <c r="K16" s="28"/>
      <c r="L16" s="72" t="s">
        <v>50</v>
      </c>
      <c r="M16" s="72"/>
      <c r="N16" s="90">
        <v>25.79467</v>
      </c>
      <c r="O16" s="90">
        <v>4.9861690000000003</v>
      </c>
      <c r="P16" s="90">
        <v>1.925675</v>
      </c>
      <c r="Q16" s="29"/>
      <c r="R16" s="28">
        <v>1</v>
      </c>
      <c r="S16" s="28">
        <v>1</v>
      </c>
      <c r="T16" s="24" t="s">
        <v>43</v>
      </c>
      <c r="X16" s="24">
        <v>2014</v>
      </c>
    </row>
    <row r="17" spans="1:24">
      <c r="A17" s="83"/>
      <c r="B17" s="83"/>
      <c r="C17" s="83"/>
      <c r="D17" s="83"/>
      <c r="E17" s="83"/>
      <c r="F17" s="83"/>
      <c r="G17" s="83"/>
      <c r="H17" s="83"/>
      <c r="I17" s="83"/>
      <c r="J17" s="28"/>
      <c r="K17" s="28"/>
      <c r="L17" s="73" t="s">
        <v>30</v>
      </c>
      <c r="M17" s="73"/>
      <c r="N17" s="77">
        <v>27.25966</v>
      </c>
      <c r="O17" s="77">
        <v>10.37495</v>
      </c>
      <c r="P17" s="77">
        <v>1.827817</v>
      </c>
      <c r="Q17" s="29"/>
      <c r="R17" s="28">
        <v>1</v>
      </c>
      <c r="S17" s="28">
        <v>1</v>
      </c>
      <c r="T17" s="24" t="s">
        <v>42</v>
      </c>
      <c r="X17" s="24">
        <v>2014</v>
      </c>
    </row>
    <row r="18" spans="1:24">
      <c r="A18" s="83"/>
      <c r="B18" s="83"/>
      <c r="C18" s="83"/>
      <c r="D18" s="83"/>
      <c r="E18" s="83"/>
      <c r="F18" s="83"/>
      <c r="G18" s="83"/>
      <c r="H18" s="83"/>
      <c r="I18" s="83"/>
      <c r="J18" s="28"/>
      <c r="K18" s="28"/>
      <c r="L18" s="72" t="s">
        <v>23</v>
      </c>
      <c r="M18" s="72"/>
      <c r="N18" s="90">
        <v>28.55179</v>
      </c>
      <c r="O18" s="90">
        <v>13.659269999999999</v>
      </c>
      <c r="P18" s="90">
        <v>5.0055550000000002</v>
      </c>
      <c r="Q18" s="29"/>
      <c r="R18" s="28">
        <v>1</v>
      </c>
      <c r="S18" s="28">
        <v>1</v>
      </c>
      <c r="T18" s="24" t="s">
        <v>41</v>
      </c>
      <c r="X18" s="24">
        <v>2014</v>
      </c>
    </row>
    <row r="19" spans="1:24">
      <c r="A19" s="83"/>
      <c r="B19" s="83"/>
      <c r="C19" s="83"/>
      <c r="D19" s="83"/>
      <c r="E19" s="83"/>
      <c r="F19" s="83"/>
      <c r="G19" s="83"/>
      <c r="H19" s="83"/>
      <c r="I19" s="83"/>
      <c r="J19" s="28"/>
      <c r="K19" s="28"/>
      <c r="L19" s="73" t="s">
        <v>15</v>
      </c>
      <c r="M19" s="73"/>
      <c r="N19" s="77">
        <v>28.732410000000002</v>
      </c>
      <c r="O19" s="77">
        <v>10.41277</v>
      </c>
      <c r="P19" s="77">
        <v>2.6939129999999998</v>
      </c>
      <c r="Q19" s="29"/>
      <c r="R19" s="28">
        <v>1</v>
      </c>
      <c r="S19" s="28">
        <v>1</v>
      </c>
      <c r="T19" s="24" t="s">
        <v>40</v>
      </c>
      <c r="X19" s="24">
        <v>2014</v>
      </c>
    </row>
    <row r="20" spans="1:24">
      <c r="A20" s="83"/>
      <c r="B20" s="83"/>
      <c r="C20" s="83"/>
      <c r="D20" s="83"/>
      <c r="E20" s="83"/>
      <c r="F20" s="83"/>
      <c r="G20" s="83"/>
      <c r="H20" s="83"/>
      <c r="I20" s="83"/>
      <c r="J20" s="28"/>
      <c r="K20" s="28"/>
      <c r="L20" s="72" t="s">
        <v>44</v>
      </c>
      <c r="M20" s="72"/>
      <c r="N20" s="90">
        <v>31.96264</v>
      </c>
      <c r="O20" s="90">
        <v>11.38851</v>
      </c>
      <c r="P20" s="90">
        <v>3.5137619999999998</v>
      </c>
      <c r="Q20" s="29"/>
      <c r="R20" s="28">
        <v>1</v>
      </c>
      <c r="S20" s="28"/>
      <c r="T20" s="24" t="s">
        <v>39</v>
      </c>
      <c r="X20" s="24">
        <v>2014</v>
      </c>
    </row>
    <row r="21" spans="1:24" ht="13.5">
      <c r="A21" s="122" t="s">
        <v>90</v>
      </c>
      <c r="B21" s="122"/>
      <c r="C21" s="122"/>
      <c r="D21" s="122"/>
      <c r="E21" s="122"/>
      <c r="F21" s="122"/>
      <c r="G21" s="122"/>
      <c r="H21" s="122"/>
      <c r="I21" s="122"/>
      <c r="J21" s="28"/>
      <c r="K21" s="28"/>
      <c r="L21" s="73" t="s">
        <v>43</v>
      </c>
      <c r="M21" s="73"/>
      <c r="N21" s="77">
        <v>33.43779</v>
      </c>
      <c r="O21" s="77">
        <v>5.297256</v>
      </c>
      <c r="P21" s="77">
        <v>2.3773849999999999</v>
      </c>
      <c r="Q21" s="29"/>
      <c r="R21" s="28"/>
      <c r="S21" s="28"/>
      <c r="T21" s="24" t="s">
        <v>38</v>
      </c>
      <c r="X21" s="24">
        <v>2014</v>
      </c>
    </row>
    <row r="22" spans="1:24" ht="12.75" customHeight="1">
      <c r="A22" s="117" t="s">
        <v>91</v>
      </c>
      <c r="B22" s="117"/>
      <c r="C22" s="117"/>
      <c r="D22" s="117"/>
      <c r="E22" s="117"/>
      <c r="F22" s="117"/>
      <c r="G22" s="117"/>
      <c r="H22" s="117"/>
      <c r="I22" s="117"/>
      <c r="J22" s="28"/>
      <c r="K22" s="28"/>
      <c r="L22" s="72" t="s">
        <v>41</v>
      </c>
      <c r="M22" s="72"/>
      <c r="N22" s="90">
        <v>33.56982</v>
      </c>
      <c r="O22" s="90">
        <v>8.5053049999999999</v>
      </c>
      <c r="P22" s="90">
        <v>2.4358379999999999</v>
      </c>
      <c r="Q22" s="29"/>
      <c r="R22" s="28">
        <v>1</v>
      </c>
      <c r="S22" s="28">
        <v>1</v>
      </c>
      <c r="T22" s="24" t="s">
        <v>37</v>
      </c>
      <c r="X22" s="24">
        <v>2014</v>
      </c>
    </row>
    <row r="23" spans="1:24" ht="12.75" customHeight="1">
      <c r="A23" s="117" t="s">
        <v>92</v>
      </c>
      <c r="B23" s="117"/>
      <c r="C23" s="117"/>
      <c r="D23" s="117"/>
      <c r="E23" s="117"/>
      <c r="F23" s="117"/>
      <c r="G23" s="117"/>
      <c r="H23" s="117"/>
      <c r="I23" s="117"/>
      <c r="J23" s="33"/>
      <c r="K23" s="33"/>
      <c r="L23" s="74" t="s">
        <v>67</v>
      </c>
      <c r="M23" s="74"/>
      <c r="N23" s="75">
        <v>33.582414285714286</v>
      </c>
      <c r="O23" s="75">
        <v>10.043071238095237</v>
      </c>
      <c r="P23" s="75">
        <v>3.2342190952380951</v>
      </c>
      <c r="Q23" s="29"/>
      <c r="R23" s="28"/>
      <c r="S23" s="28"/>
      <c r="T23" s="24" t="s">
        <v>36</v>
      </c>
      <c r="X23" s="24">
        <v>2014</v>
      </c>
    </row>
    <row r="24" spans="1:24" ht="12.75" customHeight="1">
      <c r="A24" s="46" t="s">
        <v>54</v>
      </c>
      <c r="B24" s="99"/>
      <c r="C24" s="99"/>
      <c r="D24" s="99"/>
      <c r="E24" s="99"/>
      <c r="F24" s="54"/>
      <c r="G24" s="54"/>
      <c r="H24" s="54"/>
      <c r="I24" s="54"/>
      <c r="J24" s="28"/>
      <c r="K24" s="28"/>
      <c r="L24" s="72" t="s">
        <v>22</v>
      </c>
      <c r="M24" s="72"/>
      <c r="N24" s="90">
        <v>35.999079999999999</v>
      </c>
      <c r="O24" s="90">
        <v>6.4981540000000004</v>
      </c>
      <c r="P24" s="90">
        <v>3.3406020000000001</v>
      </c>
      <c r="Q24" s="29"/>
      <c r="R24" s="28">
        <v>1</v>
      </c>
      <c r="S24" s="28">
        <v>1</v>
      </c>
      <c r="T24" s="24" t="s">
        <v>35</v>
      </c>
      <c r="X24" s="24">
        <v>2014</v>
      </c>
    </row>
    <row r="25" spans="1:24" ht="12.75" customHeight="1">
      <c r="A25" s="38" t="s">
        <v>6</v>
      </c>
      <c r="B25" s="46"/>
      <c r="C25" s="46"/>
      <c r="D25" s="47"/>
      <c r="E25" s="54"/>
      <c r="F25" s="54"/>
      <c r="G25" s="54"/>
      <c r="H25" s="54"/>
      <c r="I25" s="54"/>
      <c r="J25" s="28"/>
      <c r="K25" s="28"/>
      <c r="L25" s="73" t="s">
        <v>49</v>
      </c>
      <c r="M25" s="73"/>
      <c r="N25" s="77">
        <v>36.67698</v>
      </c>
      <c r="O25" s="77">
        <v>11.981019999999999</v>
      </c>
      <c r="P25" s="77">
        <v>3.2237749999999998</v>
      </c>
      <c r="Q25" s="29"/>
      <c r="R25" s="28"/>
      <c r="S25" s="28"/>
      <c r="T25" s="24" t="s">
        <v>34</v>
      </c>
      <c r="X25" s="24">
        <v>2014</v>
      </c>
    </row>
    <row r="26" spans="1:24" ht="12.75" customHeight="1">
      <c r="A26" s="38" t="s">
        <v>88</v>
      </c>
      <c r="B26" s="38"/>
      <c r="C26" s="38"/>
      <c r="D26" s="47"/>
      <c r="E26" s="54"/>
      <c r="F26" s="54"/>
      <c r="G26" s="54"/>
      <c r="H26" s="54"/>
      <c r="I26" s="54"/>
      <c r="J26" s="28"/>
      <c r="K26" s="28"/>
      <c r="L26" s="72" t="s">
        <v>42</v>
      </c>
      <c r="M26" s="72"/>
      <c r="N26" s="90">
        <v>36.734189999999998</v>
      </c>
      <c r="O26" s="90">
        <v>11.98189</v>
      </c>
      <c r="P26" s="90">
        <v>3.4602439999999999</v>
      </c>
      <c r="Q26" s="29"/>
      <c r="R26" s="28"/>
      <c r="S26" s="28"/>
      <c r="T26" s="24" t="s">
        <v>33</v>
      </c>
      <c r="X26" s="24">
        <v>2014</v>
      </c>
    </row>
    <row r="27" spans="1:24" ht="12.75" customHeight="1">
      <c r="A27" s="51"/>
      <c r="B27" s="41"/>
      <c r="C27" s="41"/>
      <c r="D27" s="47"/>
      <c r="E27" s="54"/>
      <c r="F27" s="54"/>
      <c r="G27" s="54"/>
      <c r="H27" s="54"/>
      <c r="I27" s="54"/>
      <c r="J27" s="32"/>
      <c r="K27" s="28"/>
      <c r="L27" s="73" t="s">
        <v>24</v>
      </c>
      <c r="M27" s="73"/>
      <c r="N27" s="77">
        <v>38.799169999999997</v>
      </c>
      <c r="O27" s="77">
        <v>4.8998600000000003</v>
      </c>
      <c r="P27" s="77">
        <v>1.565712</v>
      </c>
      <c r="Q27" s="29"/>
      <c r="R27" s="28">
        <v>1</v>
      </c>
      <c r="S27" s="28">
        <v>1</v>
      </c>
      <c r="T27" s="24" t="s">
        <v>15</v>
      </c>
      <c r="X27" s="24">
        <v>2014</v>
      </c>
    </row>
    <row r="28" spans="1:24" ht="12.75" customHeight="1">
      <c r="A28" s="52"/>
      <c r="B28" s="54"/>
      <c r="C28" s="54"/>
      <c r="D28" s="47"/>
      <c r="E28" s="54"/>
      <c r="F28" s="54"/>
      <c r="G28" s="54"/>
      <c r="H28" s="54"/>
      <c r="I28" s="54"/>
      <c r="J28" s="32"/>
      <c r="K28" s="28"/>
      <c r="L28" s="72" t="s">
        <v>27</v>
      </c>
      <c r="M28" s="72"/>
      <c r="N28" s="90">
        <v>38.859830000000002</v>
      </c>
      <c r="O28" s="90">
        <v>11.72601</v>
      </c>
      <c r="P28" s="90">
        <v>2.4594670000000001</v>
      </c>
      <c r="Q28" s="29"/>
      <c r="R28" s="28">
        <v>1</v>
      </c>
      <c r="S28" s="28">
        <v>1</v>
      </c>
      <c r="T28" s="24" t="s">
        <v>32</v>
      </c>
      <c r="X28" s="24">
        <v>2014</v>
      </c>
    </row>
    <row r="29" spans="1:24" ht="12.75" customHeight="1">
      <c r="A29" s="84"/>
      <c r="B29" s="30"/>
      <c r="C29" s="30"/>
      <c r="D29" s="31"/>
      <c r="E29" s="30"/>
      <c r="F29" s="84"/>
      <c r="G29" s="84"/>
      <c r="H29" s="84"/>
      <c r="I29" s="84"/>
      <c r="J29" s="32"/>
      <c r="K29" s="28"/>
      <c r="L29" s="73" t="s">
        <v>20</v>
      </c>
      <c r="M29" s="73"/>
      <c r="N29" s="77">
        <v>39.551270000000002</v>
      </c>
      <c r="O29" s="77">
        <v>17.07422</v>
      </c>
      <c r="P29" s="77">
        <v>4.5503910000000003</v>
      </c>
      <c r="Q29" s="29"/>
      <c r="R29" s="28"/>
      <c r="S29" s="28"/>
      <c r="T29" s="24" t="s">
        <v>31</v>
      </c>
      <c r="X29" s="24">
        <v>2014</v>
      </c>
    </row>
    <row r="30" spans="1:24" ht="12.75" customHeight="1">
      <c r="A30" s="84"/>
      <c r="B30" s="52"/>
      <c r="C30" s="52"/>
      <c r="D30" s="52"/>
      <c r="E30" s="52"/>
      <c r="F30" s="84"/>
      <c r="G30" s="84"/>
      <c r="H30" s="84"/>
      <c r="I30" s="84"/>
      <c r="J30" s="28"/>
      <c r="K30" s="28"/>
      <c r="L30" s="72" t="s">
        <v>14</v>
      </c>
      <c r="M30" s="72"/>
      <c r="N30" s="90">
        <v>43.085680000000004</v>
      </c>
      <c r="O30" s="90">
        <v>16.16657</v>
      </c>
      <c r="P30" s="90">
        <v>3.1599870000000001</v>
      </c>
      <c r="Q30" s="29"/>
      <c r="R30" s="28">
        <v>1</v>
      </c>
      <c r="S30" s="28">
        <v>1</v>
      </c>
      <c r="T30" s="24" t="s">
        <v>30</v>
      </c>
      <c r="X30" s="24">
        <v>2014</v>
      </c>
    </row>
    <row r="31" spans="1:24" ht="12.75" customHeight="1">
      <c r="A31" s="84"/>
      <c r="B31" s="84"/>
      <c r="C31" s="84"/>
      <c r="D31" s="84"/>
      <c r="E31" s="84"/>
      <c r="F31" s="84"/>
      <c r="G31" s="84"/>
      <c r="H31" s="84"/>
      <c r="I31" s="84"/>
      <c r="J31" s="28"/>
      <c r="K31" s="28"/>
      <c r="L31" s="73" t="s">
        <v>39</v>
      </c>
      <c r="M31" s="73"/>
      <c r="N31" s="77">
        <v>47.473489999999998</v>
      </c>
      <c r="O31" s="77">
        <v>10.60736</v>
      </c>
      <c r="P31" s="77">
        <v>2.990256</v>
      </c>
      <c r="Q31" s="29"/>
      <c r="R31" s="28"/>
      <c r="S31" s="28"/>
      <c r="T31" s="24" t="s">
        <v>29</v>
      </c>
      <c r="X31" s="24">
        <v>2014</v>
      </c>
    </row>
    <row r="32" spans="1:24" ht="12.75" customHeight="1">
      <c r="A32" s="28"/>
      <c r="B32" s="84"/>
      <c r="C32" s="84"/>
      <c r="D32" s="84"/>
      <c r="E32" s="84"/>
      <c r="F32" s="84"/>
      <c r="G32" s="84"/>
      <c r="H32" s="84"/>
      <c r="I32" s="84"/>
      <c r="J32" s="28"/>
      <c r="K32" s="28"/>
      <c r="L32" s="72" t="s">
        <v>46</v>
      </c>
      <c r="M32" s="72"/>
      <c r="N32" s="90">
        <v>48.670180000000002</v>
      </c>
      <c r="O32" s="90">
        <v>9.6717879999999994</v>
      </c>
      <c r="P32" s="90">
        <v>2.0091739999999998</v>
      </c>
      <c r="Q32" s="29"/>
      <c r="R32" s="28"/>
      <c r="S32" s="28"/>
      <c r="T32" s="24" t="s">
        <v>28</v>
      </c>
      <c r="X32" s="24">
        <v>2014</v>
      </c>
    </row>
    <row r="33" spans="1:24" ht="13.5" customHeight="1">
      <c r="A33" s="28"/>
      <c r="B33" s="84"/>
      <c r="C33" s="84"/>
      <c r="D33" s="84"/>
      <c r="E33" s="84"/>
      <c r="F33" s="84"/>
      <c r="G33" s="84"/>
      <c r="H33" s="84"/>
      <c r="I33" s="84"/>
      <c r="J33" s="28"/>
      <c r="K33" s="28"/>
      <c r="L33" s="73" t="s">
        <v>18</v>
      </c>
      <c r="M33" s="73"/>
      <c r="N33" s="77">
        <v>52.105339999999998</v>
      </c>
      <c r="O33" s="77">
        <v>8.8089200000000005</v>
      </c>
      <c r="P33" s="77">
        <v>2.3686280000000002</v>
      </c>
      <c r="Q33" s="29"/>
      <c r="R33" s="28">
        <v>1</v>
      </c>
      <c r="S33" s="28"/>
      <c r="T33" s="24" t="s">
        <v>27</v>
      </c>
      <c r="X33" s="24">
        <v>2014</v>
      </c>
    </row>
    <row r="34" spans="1:24" ht="13.5" customHeight="1">
      <c r="A34" s="28"/>
      <c r="B34" s="28"/>
      <c r="C34" s="28"/>
      <c r="D34" s="28"/>
      <c r="E34" s="28"/>
      <c r="F34" s="28"/>
      <c r="G34" s="28"/>
      <c r="H34" s="28"/>
      <c r="I34" s="28"/>
      <c r="J34" s="28"/>
      <c r="K34" s="28"/>
      <c r="L34" s="72" t="s">
        <v>25</v>
      </c>
      <c r="M34" s="72"/>
      <c r="N34" s="90">
        <v>53.123489999999997</v>
      </c>
      <c r="O34" s="90">
        <v>9.5677489999999992</v>
      </c>
      <c r="P34" s="90">
        <v>1.6529929999999999</v>
      </c>
      <c r="Q34" s="29"/>
      <c r="R34" s="28">
        <v>1</v>
      </c>
      <c r="S34" s="28">
        <v>1</v>
      </c>
      <c r="T34" s="24" t="s">
        <v>26</v>
      </c>
      <c r="X34" s="24">
        <v>2014</v>
      </c>
    </row>
    <row r="35" spans="1:24" ht="13.5" customHeight="1">
      <c r="A35" s="28"/>
      <c r="B35" s="28"/>
      <c r="C35" s="28"/>
      <c r="D35" s="28"/>
      <c r="E35" s="28"/>
      <c r="F35" s="28"/>
      <c r="G35" s="28"/>
      <c r="H35" s="28"/>
      <c r="I35" s="28"/>
      <c r="J35" s="28"/>
      <c r="K35" s="28"/>
      <c r="L35" s="73" t="s">
        <v>37</v>
      </c>
      <c r="M35" s="73"/>
      <c r="N35" s="77">
        <v>53.834220000000002</v>
      </c>
      <c r="O35" s="77">
        <v>23.863029999999998</v>
      </c>
      <c r="P35" s="77">
        <v>6.958596</v>
      </c>
      <c r="Q35" s="29"/>
      <c r="R35" s="28">
        <v>1</v>
      </c>
      <c r="S35" s="28">
        <v>1</v>
      </c>
      <c r="T35" s="24" t="s">
        <v>25</v>
      </c>
      <c r="X35" s="24">
        <v>2014</v>
      </c>
    </row>
    <row r="36" spans="1:24">
      <c r="A36" s="28"/>
      <c r="B36" s="28"/>
      <c r="C36" s="28"/>
      <c r="D36" s="28"/>
      <c r="E36" s="28"/>
      <c r="F36" s="28"/>
      <c r="G36" s="28"/>
      <c r="H36" s="28"/>
      <c r="I36" s="28"/>
      <c r="J36" s="28"/>
      <c r="K36" s="28"/>
      <c r="L36" s="72" t="s">
        <v>51</v>
      </c>
      <c r="M36" s="72"/>
      <c r="N36" s="90"/>
      <c r="O36" s="90"/>
      <c r="P36" s="90"/>
      <c r="Q36" s="29"/>
      <c r="R36" s="28">
        <v>1</v>
      </c>
      <c r="S36" s="28">
        <v>1</v>
      </c>
      <c r="T36" s="24" t="s">
        <v>24</v>
      </c>
      <c r="X36" s="24">
        <v>2014</v>
      </c>
    </row>
    <row r="37" spans="1:24">
      <c r="A37" s="28"/>
      <c r="B37" s="28"/>
      <c r="C37" s="28"/>
      <c r="D37" s="28"/>
      <c r="E37" s="28"/>
      <c r="F37" s="28"/>
      <c r="G37" s="28"/>
      <c r="H37" s="28"/>
      <c r="I37" s="28"/>
      <c r="J37" s="28"/>
      <c r="K37" s="28"/>
      <c r="L37" s="73" t="s">
        <v>48</v>
      </c>
      <c r="M37" s="73"/>
      <c r="N37" s="77"/>
      <c r="O37" s="77"/>
      <c r="P37" s="77"/>
      <c r="Q37" s="29"/>
      <c r="R37" s="28">
        <v>1</v>
      </c>
      <c r="S37" s="28">
        <v>1</v>
      </c>
      <c r="T37" s="24" t="s">
        <v>23</v>
      </c>
      <c r="X37" s="24">
        <v>2014</v>
      </c>
    </row>
    <row r="38" spans="1:24">
      <c r="A38" s="28"/>
      <c r="B38" s="28"/>
      <c r="C38" s="28"/>
      <c r="D38" s="28"/>
      <c r="E38" s="28"/>
      <c r="F38" s="28"/>
      <c r="G38" s="28"/>
      <c r="H38" s="28"/>
      <c r="I38" s="28"/>
      <c r="J38" s="28"/>
      <c r="K38" s="28"/>
      <c r="L38" s="72" t="s">
        <v>47</v>
      </c>
      <c r="M38" s="72"/>
      <c r="N38" s="90"/>
      <c r="O38" s="90"/>
      <c r="P38" s="90"/>
      <c r="Q38" s="29"/>
      <c r="R38" s="28">
        <v>1</v>
      </c>
      <c r="S38" s="28"/>
      <c r="T38" s="24" t="s">
        <v>22</v>
      </c>
      <c r="X38" s="24">
        <v>2014</v>
      </c>
    </row>
    <row r="39" spans="1:24">
      <c r="A39" s="28"/>
      <c r="B39" s="28"/>
      <c r="C39" s="28"/>
      <c r="D39" s="28"/>
      <c r="E39" s="28"/>
      <c r="F39" s="28"/>
      <c r="G39" s="28"/>
      <c r="H39" s="28"/>
      <c r="I39" s="28"/>
      <c r="J39" s="28"/>
      <c r="K39" s="28"/>
      <c r="L39" s="73" t="s">
        <v>38</v>
      </c>
      <c r="M39" s="73"/>
      <c r="N39" s="77"/>
      <c r="O39" s="77"/>
      <c r="P39" s="77"/>
      <c r="Q39" s="29"/>
      <c r="R39" s="28"/>
      <c r="S39" s="28"/>
      <c r="T39" s="24" t="s">
        <v>77</v>
      </c>
      <c r="X39" s="24">
        <v>2014</v>
      </c>
    </row>
    <row r="40" spans="1:24">
      <c r="A40" s="28"/>
      <c r="B40" s="28"/>
      <c r="C40" s="28"/>
      <c r="D40" s="28"/>
      <c r="E40" s="28"/>
      <c r="F40" s="28"/>
      <c r="G40" s="28"/>
      <c r="H40" s="28"/>
      <c r="I40" s="28"/>
      <c r="J40" s="28"/>
      <c r="K40" s="28"/>
      <c r="L40" s="72" t="s">
        <v>36</v>
      </c>
      <c r="M40" s="72"/>
      <c r="N40" s="90"/>
      <c r="O40" s="90"/>
      <c r="P40" s="90"/>
      <c r="Q40" s="29"/>
      <c r="R40" s="28"/>
      <c r="S40" s="28"/>
      <c r="T40" s="24" t="s">
        <v>21</v>
      </c>
      <c r="X40" s="24">
        <v>2014</v>
      </c>
    </row>
    <row r="41" spans="1:24">
      <c r="A41" s="28"/>
      <c r="B41" s="28"/>
      <c r="C41" s="28"/>
      <c r="D41" s="28"/>
      <c r="E41" s="28"/>
      <c r="F41" s="28"/>
      <c r="G41" s="28"/>
      <c r="H41" s="28"/>
      <c r="I41" s="28"/>
      <c r="J41" s="28"/>
      <c r="K41" s="28"/>
      <c r="L41" s="73" t="s">
        <v>34</v>
      </c>
      <c r="M41" s="73"/>
      <c r="N41" s="77"/>
      <c r="O41" s="77"/>
      <c r="P41" s="77"/>
      <c r="Q41" s="29"/>
      <c r="R41" s="28">
        <v>1</v>
      </c>
      <c r="S41" s="28"/>
      <c r="T41" s="24" t="s">
        <v>20</v>
      </c>
      <c r="X41" s="24">
        <v>2014</v>
      </c>
    </row>
    <row r="42" spans="1:24">
      <c r="A42" s="28"/>
      <c r="B42" s="28"/>
      <c r="C42" s="28"/>
      <c r="D42" s="28"/>
      <c r="E42" s="28"/>
      <c r="F42" s="28"/>
      <c r="G42" s="28"/>
      <c r="H42" s="28"/>
      <c r="I42" s="28"/>
      <c r="J42" s="28"/>
      <c r="K42" s="28"/>
      <c r="L42" s="72" t="s">
        <v>33</v>
      </c>
      <c r="M42" s="72"/>
      <c r="N42" s="90"/>
      <c r="O42" s="90"/>
      <c r="P42" s="90"/>
      <c r="Q42" s="29"/>
      <c r="R42" s="28"/>
      <c r="S42" s="28"/>
      <c r="T42" s="24" t="s">
        <v>19</v>
      </c>
      <c r="X42" s="24">
        <v>2014</v>
      </c>
    </row>
    <row r="43" spans="1:24">
      <c r="A43" s="28"/>
      <c r="B43" s="28"/>
      <c r="C43" s="28"/>
      <c r="D43" s="28"/>
      <c r="E43" s="28"/>
      <c r="F43" s="28"/>
      <c r="G43" s="28"/>
      <c r="H43" s="28"/>
      <c r="I43" s="28"/>
      <c r="J43" s="28"/>
      <c r="K43" s="28"/>
      <c r="L43" s="73" t="s">
        <v>31</v>
      </c>
      <c r="M43" s="73"/>
      <c r="N43" s="77"/>
      <c r="O43" s="77"/>
      <c r="P43" s="77"/>
      <c r="Q43" s="29"/>
      <c r="R43" s="28"/>
      <c r="S43" s="28"/>
      <c r="T43" s="24" t="s">
        <v>86</v>
      </c>
      <c r="U43" s="94" t="e">
        <f>AVERAGE(U8:U42)</f>
        <v>#DIV/0!</v>
      </c>
      <c r="V43" s="94" t="e">
        <f t="shared" ref="V43:W43" si="0">AVERAGE(V8:V42)</f>
        <v>#DIV/0!</v>
      </c>
      <c r="W43" s="94" t="e">
        <f t="shared" si="0"/>
        <v>#DIV/0!</v>
      </c>
    </row>
    <row r="44" spans="1:24">
      <c r="A44" s="28"/>
      <c r="B44" s="28"/>
      <c r="C44" s="28"/>
      <c r="D44" s="28"/>
      <c r="E44" s="28"/>
      <c r="F44" s="28"/>
      <c r="G44" s="28"/>
      <c r="H44" s="28"/>
      <c r="I44" s="28"/>
      <c r="J44" s="28"/>
      <c r="K44" s="28"/>
      <c r="L44" s="72" t="s">
        <v>29</v>
      </c>
      <c r="M44" s="72"/>
      <c r="N44" s="90"/>
      <c r="O44" s="90"/>
      <c r="P44" s="90"/>
      <c r="Q44" s="29"/>
      <c r="R44" s="28">
        <v>1</v>
      </c>
      <c r="S44" s="28"/>
      <c r="T44" s="24" t="s">
        <v>18</v>
      </c>
      <c r="X44" s="24">
        <v>2014</v>
      </c>
    </row>
    <row r="45" spans="1:24">
      <c r="A45" s="28"/>
      <c r="B45" s="28"/>
      <c r="C45" s="28"/>
      <c r="D45" s="28"/>
      <c r="E45" s="28"/>
      <c r="F45" s="28"/>
      <c r="G45" s="28"/>
      <c r="H45" s="28"/>
      <c r="I45" s="28"/>
      <c r="J45" s="28"/>
      <c r="K45" s="28"/>
      <c r="L45" s="73" t="s">
        <v>28</v>
      </c>
      <c r="M45" s="73"/>
      <c r="N45" s="77"/>
      <c r="O45" s="77"/>
      <c r="P45" s="77"/>
      <c r="Q45" s="29"/>
      <c r="R45" s="28">
        <v>1</v>
      </c>
      <c r="S45" s="28"/>
      <c r="T45" s="24" t="s">
        <v>17</v>
      </c>
      <c r="X45" s="24">
        <v>2014</v>
      </c>
    </row>
    <row r="46" spans="1:24">
      <c r="A46" s="28"/>
      <c r="B46" s="28"/>
      <c r="C46" s="28"/>
      <c r="D46" s="28"/>
      <c r="E46" s="28"/>
      <c r="F46" s="28"/>
      <c r="G46" s="28"/>
      <c r="H46" s="28"/>
      <c r="I46" s="28"/>
      <c r="J46" s="28"/>
      <c r="K46" s="28"/>
      <c r="L46" s="72" t="s">
        <v>55</v>
      </c>
      <c r="M46" s="72"/>
      <c r="N46" s="90"/>
      <c r="O46" s="90"/>
      <c r="P46" s="90"/>
      <c r="Q46" s="29"/>
      <c r="R46" s="28">
        <v>1</v>
      </c>
      <c r="S46" s="28">
        <v>1</v>
      </c>
      <c r="T46" s="24" t="s">
        <v>16</v>
      </c>
      <c r="X46" s="24">
        <v>2014</v>
      </c>
    </row>
    <row r="47" spans="1:24">
      <c r="A47" s="28"/>
      <c r="B47" s="28"/>
      <c r="C47" s="28"/>
      <c r="D47" s="28"/>
      <c r="E47" s="28"/>
      <c r="F47" s="28"/>
      <c r="G47" s="28"/>
      <c r="H47" s="28"/>
      <c r="I47" s="28"/>
      <c r="J47" s="28"/>
      <c r="K47" s="28"/>
      <c r="L47" s="73" t="s">
        <v>21</v>
      </c>
      <c r="M47" s="73"/>
      <c r="N47" s="77"/>
      <c r="O47" s="77"/>
      <c r="P47" s="77"/>
      <c r="Q47" s="29"/>
      <c r="R47" s="28">
        <v>1</v>
      </c>
      <c r="S47" s="28">
        <v>1</v>
      </c>
      <c r="T47" s="24" t="s">
        <v>14</v>
      </c>
      <c r="X47" s="24">
        <v>2014</v>
      </c>
    </row>
    <row r="48" spans="1:24">
      <c r="A48" s="28"/>
      <c r="B48" s="28"/>
      <c r="C48" s="28"/>
      <c r="D48" s="28"/>
      <c r="E48" s="28"/>
      <c r="F48" s="28"/>
      <c r="G48" s="28"/>
      <c r="H48" s="28"/>
      <c r="I48" s="28"/>
      <c r="J48" s="28"/>
      <c r="K48" s="28"/>
      <c r="L48" s="72" t="s">
        <v>19</v>
      </c>
      <c r="M48" s="72"/>
      <c r="N48" s="90"/>
      <c r="O48" s="90"/>
      <c r="P48" s="90"/>
      <c r="Q48" s="29"/>
      <c r="R48" s="28">
        <v>1</v>
      </c>
      <c r="S48" s="28">
        <v>1</v>
      </c>
      <c r="T48" s="24" t="s">
        <v>13</v>
      </c>
      <c r="X48" s="24">
        <v>2014</v>
      </c>
    </row>
    <row r="49" spans="1:24" ht="13.5" customHeight="1">
      <c r="A49" s="28"/>
      <c r="B49" s="28"/>
      <c r="C49" s="28"/>
      <c r="D49" s="28"/>
      <c r="E49" s="28"/>
      <c r="F49" s="28"/>
      <c r="G49" s="28"/>
      <c r="H49" s="28"/>
      <c r="I49" s="28"/>
      <c r="J49" s="28"/>
      <c r="K49" s="28"/>
      <c r="L49" s="88" t="s">
        <v>17</v>
      </c>
      <c r="M49" s="88"/>
      <c r="N49" s="89"/>
      <c r="O49" s="89"/>
      <c r="P49" s="89"/>
      <c r="Q49" s="29"/>
      <c r="R49" s="28">
        <v>1</v>
      </c>
      <c r="S49" s="28"/>
      <c r="T49" s="24" t="s">
        <v>12</v>
      </c>
      <c r="X49" s="24">
        <v>2014</v>
      </c>
    </row>
    <row r="50" spans="1:24" ht="12.75" customHeight="1">
      <c r="A50" s="28"/>
      <c r="B50" s="28"/>
      <c r="C50" s="28"/>
      <c r="D50" s="28"/>
      <c r="E50" s="28"/>
      <c r="F50" s="28"/>
      <c r="G50" s="28"/>
      <c r="H50" s="28"/>
      <c r="I50" s="28"/>
      <c r="J50" s="28"/>
      <c r="K50" s="28"/>
      <c r="L50" s="51"/>
      <c r="M50" s="41"/>
      <c r="N50" s="41"/>
      <c r="O50" s="31"/>
      <c r="P50" s="31"/>
      <c r="Q50" s="29"/>
      <c r="R50" s="28"/>
      <c r="T50" s="24" t="s">
        <v>82</v>
      </c>
      <c r="U50" s="92" t="e">
        <f>AVERAGE(U9,U10,U13:U20,U22,U24,U27:U28,U30,U33:U38,U41,U44:U49)</f>
        <v>#DIV/0!</v>
      </c>
      <c r="V50" s="92" t="e">
        <f t="shared" ref="V50:W50" si="1">AVERAGE(V9,V10,V13:V20,V22,V24,V27:V28,V30,V33:V38,V41,V44:V49)</f>
        <v>#DIV/0!</v>
      </c>
      <c r="W50" s="92" t="e">
        <f t="shared" si="1"/>
        <v>#DIV/0!</v>
      </c>
    </row>
    <row r="51" spans="1:24" ht="12.75" customHeight="1">
      <c r="A51" s="28"/>
      <c r="B51" s="28"/>
      <c r="C51" s="28"/>
      <c r="D51" s="28"/>
      <c r="E51" s="28"/>
      <c r="F51" s="28"/>
      <c r="G51" s="28"/>
      <c r="H51" s="28"/>
      <c r="I51" s="28"/>
      <c r="J51" s="28"/>
      <c r="K51" s="28"/>
      <c r="L51" s="26"/>
      <c r="M51" s="30"/>
      <c r="N51" s="27"/>
      <c r="O51" s="27"/>
      <c r="P51" s="27"/>
      <c r="Q51" s="29"/>
      <c r="R51" s="28"/>
      <c r="T51" s="24" t="s">
        <v>83</v>
      </c>
      <c r="U51" s="93" t="e">
        <f>AVERAGE(U9,U10,U15:U19,U22,U24,U27:U28,U30,U34:U37,U46:U48)</f>
        <v>#DIV/0!</v>
      </c>
      <c r="V51" s="93" t="e">
        <f t="shared" ref="V51:W51" si="2">AVERAGE(V9,V10,V15:V19,V22,V24,V27:V28,V30,V34:V37,V46:V48)</f>
        <v>#DIV/0!</v>
      </c>
      <c r="W51" s="93" t="e">
        <f t="shared" si="2"/>
        <v>#DIV/0!</v>
      </c>
    </row>
    <row r="52" spans="1:24" ht="12.75" customHeight="1">
      <c r="A52" s="28"/>
      <c r="B52" s="28"/>
      <c r="C52" s="28"/>
      <c r="D52" s="28"/>
      <c r="E52" s="28"/>
      <c r="F52" s="28"/>
      <c r="G52" s="28"/>
      <c r="H52" s="28"/>
      <c r="I52" s="28"/>
      <c r="J52" s="28"/>
      <c r="K52" s="28"/>
      <c r="L52" s="26"/>
      <c r="M52" s="30"/>
      <c r="N52" s="27"/>
      <c r="O52" s="27"/>
      <c r="P52" s="27"/>
      <c r="Q52" s="29"/>
      <c r="R52" s="28"/>
    </row>
    <row r="53" spans="1:24" ht="12.75" customHeight="1">
      <c r="A53" s="28"/>
      <c r="B53" s="28"/>
      <c r="C53" s="28"/>
      <c r="D53" s="28"/>
      <c r="E53" s="28"/>
      <c r="F53" s="28"/>
      <c r="G53" s="28"/>
      <c r="H53" s="28"/>
      <c r="I53" s="28"/>
      <c r="J53" s="28"/>
      <c r="K53" s="28"/>
      <c r="L53" s="26"/>
      <c r="M53" s="26"/>
      <c r="N53" s="27"/>
      <c r="O53" s="27"/>
      <c r="P53" s="27"/>
      <c r="Q53" s="29"/>
      <c r="R53" s="28"/>
    </row>
    <row r="54" spans="1:24" ht="12.75" customHeight="1">
      <c r="A54" s="26"/>
      <c r="B54" s="28"/>
      <c r="C54" s="28"/>
      <c r="D54" s="28"/>
      <c r="E54" s="28"/>
      <c r="F54" s="28"/>
      <c r="G54" s="28"/>
      <c r="H54" s="28"/>
      <c r="I54" s="28"/>
      <c r="J54" s="28"/>
      <c r="K54" s="28"/>
      <c r="L54" s="26"/>
      <c r="M54" s="26"/>
      <c r="N54" s="27"/>
      <c r="O54" s="27"/>
      <c r="P54" s="27"/>
      <c r="Q54" s="29"/>
      <c r="R54" s="28"/>
    </row>
    <row r="55" spans="1:24" ht="13.5" customHeight="1">
      <c r="A55" s="26"/>
      <c r="B55" s="28"/>
      <c r="C55" s="28"/>
      <c r="D55" s="28"/>
      <c r="E55" s="28"/>
      <c r="F55" s="28"/>
      <c r="G55" s="28"/>
      <c r="H55" s="28"/>
      <c r="I55" s="28"/>
      <c r="J55" s="28"/>
      <c r="K55" s="28"/>
      <c r="L55" s="26"/>
      <c r="M55" s="26"/>
      <c r="N55" s="27"/>
      <c r="O55" s="27"/>
      <c r="P55" s="27"/>
      <c r="Q55" s="53"/>
      <c r="R55" s="28"/>
    </row>
    <row r="56" spans="1:24" ht="13.5" customHeight="1">
      <c r="A56" s="26"/>
      <c r="B56" s="26"/>
      <c r="C56" s="26"/>
      <c r="D56" s="26"/>
      <c r="E56" s="26"/>
      <c r="F56" s="26"/>
      <c r="G56" s="26"/>
      <c r="H56" s="26"/>
      <c r="I56" s="26"/>
      <c r="J56" s="28"/>
      <c r="K56" s="28"/>
      <c r="L56" s="26"/>
      <c r="M56" s="26"/>
      <c r="N56" s="27"/>
      <c r="O56" s="27"/>
      <c r="P56" s="27"/>
      <c r="Q56" s="53"/>
      <c r="R56" s="28"/>
    </row>
    <row r="57" spans="1:24" ht="13.5" customHeight="1">
      <c r="A57" s="26"/>
      <c r="B57" s="26"/>
      <c r="C57" s="26"/>
      <c r="D57" s="26"/>
      <c r="E57" s="26"/>
      <c r="F57" s="26"/>
      <c r="G57" s="26"/>
      <c r="H57" s="26"/>
      <c r="I57" s="26"/>
      <c r="J57" s="28"/>
      <c r="K57" s="28"/>
      <c r="L57" s="26"/>
      <c r="M57" s="26"/>
      <c r="N57" s="27"/>
      <c r="O57" s="27"/>
      <c r="P57" s="27"/>
      <c r="Q57" s="53"/>
      <c r="R57" s="28"/>
    </row>
    <row r="58" spans="1:24" ht="12.75" customHeight="1">
      <c r="A58" s="26"/>
      <c r="B58" s="26"/>
      <c r="C58" s="26"/>
      <c r="D58" s="26"/>
      <c r="E58" s="26"/>
      <c r="F58" s="26"/>
      <c r="G58" s="26"/>
      <c r="H58" s="26"/>
      <c r="I58" s="26"/>
      <c r="J58" s="28"/>
      <c r="K58" s="30"/>
      <c r="L58" s="26"/>
      <c r="M58" s="26"/>
      <c r="N58" s="27"/>
      <c r="O58" s="27"/>
      <c r="P58" s="27"/>
      <c r="Q58" s="53"/>
      <c r="R58" s="28"/>
    </row>
    <row r="59" spans="1:24" ht="13.5" customHeight="1">
      <c r="A59" s="26"/>
      <c r="B59" s="26"/>
      <c r="C59" s="26"/>
      <c r="D59" s="26"/>
      <c r="E59" s="26"/>
      <c r="F59" s="26"/>
      <c r="G59" s="26"/>
      <c r="H59" s="26"/>
      <c r="I59" s="26"/>
      <c r="J59" s="30"/>
      <c r="K59" s="30"/>
      <c r="L59" s="26"/>
      <c r="M59" s="26"/>
      <c r="N59" s="27"/>
      <c r="O59" s="27"/>
      <c r="P59" s="27"/>
      <c r="Q59" s="53"/>
      <c r="R59" s="29"/>
    </row>
    <row r="60" spans="1:24" ht="13.5">
      <c r="A60" s="26"/>
      <c r="B60" s="26"/>
      <c r="C60" s="26"/>
      <c r="D60" s="26"/>
      <c r="E60" s="26"/>
      <c r="F60" s="26"/>
      <c r="G60" s="26"/>
      <c r="H60" s="26"/>
      <c r="I60" s="26"/>
      <c r="J60" s="30"/>
      <c r="K60" s="30"/>
      <c r="L60" s="26"/>
      <c r="M60" s="26"/>
      <c r="N60" s="27"/>
      <c r="O60" s="27"/>
      <c r="P60" s="27"/>
      <c r="Q60" s="53"/>
      <c r="R60" s="29"/>
    </row>
    <row r="61" spans="1:24" ht="13.5">
      <c r="A61" s="26"/>
      <c r="B61" s="26"/>
      <c r="C61" s="26"/>
      <c r="D61" s="26"/>
      <c r="E61" s="26"/>
      <c r="F61" s="26"/>
      <c r="G61" s="26"/>
      <c r="H61" s="26"/>
      <c r="I61" s="26"/>
      <c r="J61" s="30"/>
      <c r="K61" s="30"/>
      <c r="M61" s="26"/>
      <c r="N61" s="27"/>
      <c r="O61" s="27"/>
      <c r="P61" s="27"/>
      <c r="Q61" s="53"/>
      <c r="R61" s="26"/>
    </row>
    <row r="62" spans="1:24">
      <c r="A62" s="26"/>
      <c r="B62" s="26"/>
      <c r="C62" s="26"/>
      <c r="D62" s="26"/>
      <c r="E62" s="26"/>
      <c r="F62" s="26"/>
      <c r="G62" s="26"/>
      <c r="H62" s="26"/>
      <c r="I62" s="26"/>
      <c r="J62" s="39"/>
      <c r="K62" s="39"/>
      <c r="M62" s="26"/>
      <c r="N62" s="27"/>
      <c r="O62" s="27"/>
      <c r="P62" s="27"/>
      <c r="Q62" s="27"/>
      <c r="R62" s="26"/>
    </row>
    <row r="63" spans="1:24">
      <c r="A63" s="26"/>
      <c r="B63" s="26"/>
      <c r="C63" s="26"/>
      <c r="D63" s="26"/>
      <c r="E63" s="26"/>
      <c r="F63" s="26"/>
      <c r="G63" s="26"/>
      <c r="H63" s="26"/>
      <c r="I63" s="26"/>
      <c r="J63" s="26"/>
      <c r="K63" s="26"/>
      <c r="Q63" s="26"/>
      <c r="R63" s="26"/>
    </row>
    <row r="64" spans="1:24">
      <c r="A64" s="26"/>
      <c r="B64" s="26"/>
      <c r="C64" s="26"/>
      <c r="D64" s="26"/>
      <c r="E64" s="26"/>
      <c r="F64" s="26"/>
      <c r="G64" s="26"/>
      <c r="H64" s="26"/>
      <c r="I64" s="26"/>
      <c r="J64" s="26"/>
      <c r="K64" s="26"/>
      <c r="Q64" s="26"/>
      <c r="R64" s="26"/>
    </row>
    <row r="65" spans="1:18">
      <c r="A65" s="26"/>
      <c r="B65" s="26"/>
      <c r="C65" s="26"/>
      <c r="D65" s="26"/>
      <c r="E65" s="26"/>
      <c r="F65" s="26"/>
      <c r="G65" s="26"/>
      <c r="H65" s="26"/>
      <c r="I65" s="26"/>
      <c r="J65" s="26"/>
      <c r="K65" s="26"/>
      <c r="Q65" s="26"/>
      <c r="R65" s="26"/>
    </row>
    <row r="66" spans="1:18">
      <c r="A66" s="26"/>
      <c r="B66" s="26"/>
      <c r="C66" s="26"/>
      <c r="D66" s="26"/>
      <c r="E66" s="26"/>
      <c r="F66" s="26"/>
      <c r="G66" s="26"/>
      <c r="H66" s="26"/>
      <c r="I66" s="26"/>
      <c r="J66" s="26"/>
      <c r="K66" s="26"/>
      <c r="Q66" s="26"/>
      <c r="R66" s="26"/>
    </row>
    <row r="67" spans="1:18">
      <c r="B67" s="26"/>
      <c r="C67" s="26"/>
      <c r="D67" s="26"/>
      <c r="E67" s="26"/>
      <c r="F67" s="26"/>
      <c r="G67" s="26"/>
      <c r="H67" s="26"/>
      <c r="I67" s="26"/>
      <c r="J67" s="26"/>
      <c r="K67" s="26"/>
      <c r="Q67" s="26"/>
      <c r="R67" s="26"/>
    </row>
    <row r="68" spans="1:18">
      <c r="B68" s="26"/>
      <c r="C68" s="26"/>
      <c r="D68" s="26"/>
      <c r="E68" s="26"/>
      <c r="F68" s="26"/>
      <c r="G68" s="26"/>
      <c r="H68" s="26"/>
      <c r="I68" s="26"/>
      <c r="J68" s="26"/>
      <c r="K68" s="26"/>
      <c r="Q68" s="26"/>
      <c r="R68" s="26"/>
    </row>
    <row r="69" spans="1:18">
      <c r="J69" s="26"/>
      <c r="K69" s="26"/>
      <c r="Q69" s="26"/>
      <c r="R69" s="26"/>
    </row>
    <row r="70" spans="1:18">
      <c r="J70" s="26"/>
      <c r="K70" s="26"/>
      <c r="Q70" s="26"/>
      <c r="R70" s="26"/>
    </row>
    <row r="71" spans="1:18">
      <c r="J71" s="26"/>
      <c r="K71" s="26"/>
      <c r="Q71" s="26"/>
      <c r="R71" s="26"/>
    </row>
    <row r="72" spans="1:18">
      <c r="J72" s="26"/>
      <c r="K72" s="26"/>
      <c r="Q72" s="26"/>
      <c r="R72" s="26"/>
    </row>
    <row r="73" spans="1:18">
      <c r="J73" s="26"/>
      <c r="K73" s="26"/>
      <c r="Q73" s="26"/>
      <c r="R73" s="26"/>
    </row>
    <row r="74" spans="1:18">
      <c r="J74" s="65"/>
      <c r="K74" s="65"/>
      <c r="Q74" s="65"/>
      <c r="R74" s="65"/>
    </row>
    <row r="75" spans="1:18">
      <c r="J75" s="65"/>
      <c r="K75" s="65"/>
      <c r="Q75" s="65"/>
      <c r="R75" s="65"/>
    </row>
  </sheetData>
  <mergeCells count="11">
    <mergeCell ref="A21:I21"/>
    <mergeCell ref="A22:I22"/>
    <mergeCell ref="A23:I23"/>
    <mergeCell ref="A1:I1"/>
    <mergeCell ref="L1:P1"/>
    <mergeCell ref="A2:I3"/>
    <mergeCell ref="L2:P3"/>
    <mergeCell ref="N4:P5"/>
    <mergeCell ref="N6:N7"/>
    <mergeCell ref="O6:O7"/>
    <mergeCell ref="P6:P7"/>
  </mergeCells>
  <conditionalFormatting sqref="X8:X49">
    <cfRule type="cellIs" dxfId="0" priority="1" operator="notEqual">
      <formula>2014</formula>
    </cfRule>
  </conditionalFormatting>
  <hyperlinks>
    <hyperlink ref="A25" r:id="rId1"/>
    <hyperlink ref="A26" r:id="rId2"/>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54"/>
  <sheetViews>
    <sheetView showGridLines="0" zoomScaleNormal="100" workbookViewId="0">
      <pane xSplit="3" ySplit="5" topLeftCell="D6" activePane="bottomRight" state="frozen"/>
      <selection sqref="A1:S1"/>
      <selection pane="topRight" sqref="A1:S1"/>
      <selection pane="bottomLeft" sqref="A1:S1"/>
      <selection pane="bottomRight" sqref="A1:X1"/>
    </sheetView>
  </sheetViews>
  <sheetFormatPr defaultColWidth="8.85546875" defaultRowHeight="12.75"/>
  <cols>
    <col min="1" max="1" width="11.85546875" style="1" customWidth="1"/>
    <col min="2" max="2" width="4.28515625" style="4" customWidth="1"/>
    <col min="3" max="3" width="47.5703125" style="4" customWidth="1"/>
    <col min="4" max="10" width="4.5703125" style="3" bestFit="1" customWidth="1"/>
    <col min="11" max="11" width="5.7109375" style="3" bestFit="1" customWidth="1"/>
    <col min="12" max="24" width="4.5703125" style="3" bestFit="1" customWidth="1"/>
    <col min="25" max="27" width="5" style="3" bestFit="1" customWidth="1"/>
    <col min="28" max="16384" width="8.85546875" style="1"/>
  </cols>
  <sheetData>
    <row r="1" spans="1:27">
      <c r="A1" s="138" t="s">
        <v>7</v>
      </c>
      <c r="B1" s="138"/>
      <c r="C1" s="138"/>
      <c r="D1" s="138"/>
      <c r="E1" s="138"/>
      <c r="F1" s="138"/>
      <c r="G1" s="138"/>
      <c r="H1" s="138"/>
      <c r="I1" s="138"/>
      <c r="J1" s="138"/>
      <c r="K1" s="138"/>
      <c r="L1" s="138"/>
      <c r="M1" s="138"/>
      <c r="N1" s="138"/>
      <c r="O1" s="138"/>
      <c r="P1" s="138"/>
      <c r="Q1" s="138"/>
      <c r="R1" s="138"/>
      <c r="S1" s="138"/>
      <c r="T1" s="138"/>
      <c r="U1" s="138"/>
      <c r="V1" s="138"/>
      <c r="W1" s="138"/>
      <c r="X1" s="138"/>
    </row>
    <row r="2" spans="1:27">
      <c r="A2" s="140" t="s">
        <v>97</v>
      </c>
      <c r="B2" s="140"/>
      <c r="C2" s="140"/>
      <c r="D2" s="140"/>
      <c r="E2" s="140"/>
      <c r="F2" s="140"/>
      <c r="G2" s="140"/>
      <c r="H2" s="140"/>
      <c r="I2" s="140"/>
      <c r="J2" s="140"/>
      <c r="K2" s="140"/>
      <c r="L2" s="140"/>
      <c r="M2" s="140"/>
      <c r="N2" s="140"/>
      <c r="O2" s="140"/>
      <c r="P2" s="140"/>
      <c r="Q2" s="140"/>
      <c r="R2" s="140"/>
      <c r="S2" s="140"/>
      <c r="T2" s="140"/>
      <c r="U2" s="140"/>
      <c r="V2" s="140"/>
      <c r="W2" s="140"/>
      <c r="X2" s="140"/>
    </row>
    <row r="3" spans="1:27" ht="13.5" thickBot="1">
      <c r="A3" s="141"/>
      <c r="B3" s="141"/>
      <c r="C3" s="141"/>
      <c r="D3" s="141"/>
      <c r="E3" s="141"/>
      <c r="F3" s="141"/>
      <c r="G3" s="141"/>
      <c r="H3" s="141"/>
      <c r="I3" s="141"/>
      <c r="J3" s="141"/>
      <c r="K3" s="141"/>
      <c r="L3" s="141"/>
      <c r="M3" s="141"/>
      <c r="N3" s="141"/>
      <c r="O3" s="141"/>
      <c r="P3" s="141"/>
      <c r="Q3" s="141"/>
      <c r="R3" s="141"/>
      <c r="S3" s="141"/>
      <c r="T3" s="141"/>
      <c r="U3" s="141"/>
      <c r="V3" s="141"/>
      <c r="W3" s="141"/>
      <c r="X3" s="141"/>
    </row>
    <row r="4" spans="1:27">
      <c r="A4" s="21"/>
      <c r="B4" s="20"/>
      <c r="C4" s="96"/>
      <c r="D4" s="22"/>
      <c r="E4" s="22"/>
      <c r="F4" s="22"/>
      <c r="G4" s="22"/>
      <c r="H4" s="22"/>
      <c r="I4" s="22"/>
      <c r="J4" s="22"/>
      <c r="K4" s="22"/>
      <c r="L4" s="22"/>
      <c r="M4" s="22"/>
      <c r="N4" s="22"/>
      <c r="O4" s="22"/>
      <c r="P4" s="22"/>
      <c r="Q4" s="22"/>
      <c r="R4" s="22"/>
      <c r="S4" s="22"/>
      <c r="T4" s="22"/>
      <c r="U4" s="22"/>
      <c r="V4" s="22"/>
      <c r="W4" s="22"/>
      <c r="X4" s="22"/>
      <c r="Y4" s="1"/>
      <c r="Z4" s="1"/>
      <c r="AA4" s="1"/>
    </row>
    <row r="5" spans="1:27" ht="12.75" customHeight="1">
      <c r="A5" s="19" t="s">
        <v>53</v>
      </c>
      <c r="B5" s="18" t="s">
        <v>52</v>
      </c>
      <c r="C5" s="95" t="s">
        <v>5</v>
      </c>
      <c r="D5" s="17">
        <v>1998</v>
      </c>
      <c r="E5" s="17">
        <v>1999</v>
      </c>
      <c r="F5" s="17">
        <v>2000</v>
      </c>
      <c r="G5" s="17">
        <v>2001</v>
      </c>
      <c r="H5" s="17">
        <v>2002</v>
      </c>
      <c r="I5" s="17">
        <v>2003</v>
      </c>
      <c r="J5" s="17">
        <v>2004</v>
      </c>
      <c r="K5" s="17">
        <v>2005</v>
      </c>
      <c r="L5" s="17">
        <v>2006</v>
      </c>
      <c r="M5" s="17">
        <v>2007</v>
      </c>
      <c r="N5" s="17">
        <v>2008</v>
      </c>
      <c r="O5" s="17">
        <v>2009</v>
      </c>
      <c r="P5" s="17">
        <v>2010</v>
      </c>
      <c r="Q5" s="17">
        <v>2011</v>
      </c>
      <c r="R5" s="17">
        <v>2012</v>
      </c>
      <c r="S5" s="17">
        <v>2013</v>
      </c>
      <c r="T5" s="17">
        <v>2014</v>
      </c>
      <c r="U5" s="17">
        <v>2015</v>
      </c>
      <c r="V5" s="17">
        <v>2016</v>
      </c>
      <c r="W5" s="17">
        <v>2017</v>
      </c>
      <c r="X5" s="17">
        <v>2018</v>
      </c>
      <c r="Y5" s="1"/>
      <c r="Z5" s="17"/>
      <c r="AA5" s="17"/>
    </row>
    <row r="6" spans="1:27">
      <c r="A6" s="139" t="s">
        <v>51</v>
      </c>
      <c r="B6" s="139"/>
      <c r="C6" s="61" t="s">
        <v>9</v>
      </c>
      <c r="D6" s="43" t="s">
        <v>81</v>
      </c>
      <c r="E6" s="43" t="s">
        <v>81</v>
      </c>
      <c r="F6" s="43" t="s">
        <v>81</v>
      </c>
      <c r="G6" s="43" t="s">
        <v>81</v>
      </c>
      <c r="H6" s="43" t="s">
        <v>81</v>
      </c>
      <c r="I6" s="43" t="s">
        <v>81</v>
      </c>
      <c r="J6" s="43">
        <v>53.531218014329582</v>
      </c>
      <c r="K6" s="43">
        <v>55.679513184584181</v>
      </c>
      <c r="L6" s="43">
        <v>55.47756329907245</v>
      </c>
      <c r="M6" s="43">
        <v>56.158248320477732</v>
      </c>
      <c r="N6" s="43">
        <v>57.521029193468578</v>
      </c>
      <c r="O6" s="43">
        <v>55.761266747868454</v>
      </c>
      <c r="P6" s="43">
        <v>56.813266041816867</v>
      </c>
      <c r="Q6" s="43">
        <v>58.232070526566595</v>
      </c>
      <c r="R6" s="43" t="s">
        <v>81</v>
      </c>
      <c r="S6" s="43" t="s">
        <v>81</v>
      </c>
      <c r="T6" s="43" t="s">
        <v>81</v>
      </c>
      <c r="U6" s="43" t="s">
        <v>81</v>
      </c>
      <c r="V6" s="43" t="s">
        <v>81</v>
      </c>
      <c r="W6" s="43" t="s">
        <v>81</v>
      </c>
      <c r="X6" s="43" t="s">
        <v>81</v>
      </c>
      <c r="Y6" s="1"/>
      <c r="Z6" s="1"/>
      <c r="AA6" s="1"/>
    </row>
    <row r="7" spans="1:27">
      <c r="A7" s="136"/>
      <c r="B7" s="136"/>
      <c r="C7" s="56" t="s">
        <v>10</v>
      </c>
      <c r="D7" s="13" t="s">
        <v>81</v>
      </c>
      <c r="E7" s="13" t="s">
        <v>81</v>
      </c>
      <c r="F7" s="13" t="s">
        <v>81</v>
      </c>
      <c r="G7" s="13" t="s">
        <v>81</v>
      </c>
      <c r="H7" s="13" t="s">
        <v>81</v>
      </c>
      <c r="I7" s="13" t="s">
        <v>81</v>
      </c>
      <c r="J7" s="13">
        <v>29.836233367451381</v>
      </c>
      <c r="K7" s="13">
        <v>29.538539553752535</v>
      </c>
      <c r="L7" s="13">
        <v>30.258210077713716</v>
      </c>
      <c r="M7" s="13">
        <v>30.355809902960935</v>
      </c>
      <c r="N7" s="13">
        <v>30.009896091044038</v>
      </c>
      <c r="O7" s="13">
        <v>29.159561510353228</v>
      </c>
      <c r="P7" s="13">
        <v>29.247776976688293</v>
      </c>
      <c r="Q7" s="13">
        <v>27.805575411007862</v>
      </c>
      <c r="R7" s="13" t="s">
        <v>81</v>
      </c>
      <c r="S7" s="13" t="s">
        <v>81</v>
      </c>
      <c r="T7" s="13" t="s">
        <v>81</v>
      </c>
      <c r="U7" s="13" t="s">
        <v>81</v>
      </c>
      <c r="V7" s="13" t="s">
        <v>81</v>
      </c>
      <c r="W7" s="13" t="s">
        <v>81</v>
      </c>
      <c r="X7" s="13" t="s">
        <v>81</v>
      </c>
      <c r="Y7" s="1"/>
      <c r="Z7" s="1"/>
      <c r="AA7" s="1"/>
    </row>
    <row r="8" spans="1:27">
      <c r="A8" s="137"/>
      <c r="B8" s="137"/>
      <c r="C8" s="60" t="s">
        <v>8</v>
      </c>
      <c r="D8" s="14" t="s">
        <v>81</v>
      </c>
      <c r="E8" s="14" t="s">
        <v>81</v>
      </c>
      <c r="F8" s="14" t="s">
        <v>81</v>
      </c>
      <c r="G8" s="14" t="s">
        <v>81</v>
      </c>
      <c r="H8" s="14" t="s">
        <v>81</v>
      </c>
      <c r="I8" s="14" t="s">
        <v>81</v>
      </c>
      <c r="J8" s="14">
        <v>16.632548618219037</v>
      </c>
      <c r="K8" s="14">
        <v>14.781947261663287</v>
      </c>
      <c r="L8" s="14">
        <v>14.264226623213839</v>
      </c>
      <c r="M8" s="14">
        <v>13.485941776561333</v>
      </c>
      <c r="N8" s="14">
        <v>12.469074715487382</v>
      </c>
      <c r="O8" s="14">
        <v>15.079171741778319</v>
      </c>
      <c r="P8" s="14">
        <v>13.938956981494833</v>
      </c>
      <c r="Q8" s="14">
        <v>13.962354062425542</v>
      </c>
      <c r="R8" s="14" t="s">
        <v>81</v>
      </c>
      <c r="S8" s="14" t="s">
        <v>81</v>
      </c>
      <c r="T8" s="14" t="s">
        <v>81</v>
      </c>
      <c r="U8" s="14" t="s">
        <v>81</v>
      </c>
      <c r="V8" s="14" t="s">
        <v>81</v>
      </c>
      <c r="W8" s="14" t="s">
        <v>81</v>
      </c>
      <c r="X8" s="14" t="s">
        <v>81</v>
      </c>
      <c r="Y8" s="1"/>
      <c r="Z8" s="1"/>
      <c r="AA8" s="1"/>
    </row>
    <row r="9" spans="1:27">
      <c r="A9" s="135" t="s">
        <v>50</v>
      </c>
      <c r="B9" s="135"/>
      <c r="C9" s="57" t="s">
        <v>9</v>
      </c>
      <c r="D9" s="44" t="s">
        <v>81</v>
      </c>
      <c r="E9" s="44" t="s">
        <v>81</v>
      </c>
      <c r="F9" s="44" t="s">
        <v>81</v>
      </c>
      <c r="G9" s="44" t="s">
        <v>81</v>
      </c>
      <c r="H9" s="44" t="s">
        <v>81</v>
      </c>
      <c r="I9" s="44" t="s">
        <v>81</v>
      </c>
      <c r="J9" s="44" t="s">
        <v>81</v>
      </c>
      <c r="K9" s="44">
        <v>56.062495708465576</v>
      </c>
      <c r="L9" s="44">
        <v>56.721305847167969</v>
      </c>
      <c r="M9" s="44">
        <v>57.379961013793945</v>
      </c>
      <c r="N9" s="44">
        <v>58.898401260375977</v>
      </c>
      <c r="O9" s="44">
        <v>60.236877202987671</v>
      </c>
      <c r="P9" s="44">
        <v>59.381413459777832</v>
      </c>
      <c r="Q9" s="44">
        <v>62.661063671112061</v>
      </c>
      <c r="R9" s="44">
        <v>63.705629110336304</v>
      </c>
      <c r="S9" s="44">
        <v>63.26974630355835</v>
      </c>
      <c r="T9" s="44">
        <v>64.299988746643066</v>
      </c>
      <c r="U9" s="44">
        <v>63.191378116607666</v>
      </c>
      <c r="V9" s="44">
        <v>64.623814821243286</v>
      </c>
      <c r="W9" s="44">
        <v>64.978992938995361</v>
      </c>
      <c r="X9" s="44">
        <v>65.56972861289978</v>
      </c>
      <c r="Y9" s="1"/>
      <c r="Z9" s="1"/>
      <c r="AA9" s="1"/>
    </row>
    <row r="10" spans="1:27">
      <c r="A10" s="136"/>
      <c r="B10" s="136"/>
      <c r="C10" s="56" t="s">
        <v>10</v>
      </c>
      <c r="D10" s="13" t="s">
        <v>81</v>
      </c>
      <c r="E10" s="13" t="s">
        <v>81</v>
      </c>
      <c r="F10" s="13" t="s">
        <v>81</v>
      </c>
      <c r="G10" s="13" t="s">
        <v>81</v>
      </c>
      <c r="H10" s="13" t="s">
        <v>81</v>
      </c>
      <c r="I10" s="13" t="s">
        <v>81</v>
      </c>
      <c r="J10" s="13" t="s">
        <v>81</v>
      </c>
      <c r="K10" s="13">
        <v>37.346729636192322</v>
      </c>
      <c r="L10" s="13">
        <v>36.398103833198547</v>
      </c>
      <c r="M10" s="13">
        <v>36.43990159034729</v>
      </c>
      <c r="N10" s="13">
        <v>35.113528370857239</v>
      </c>
      <c r="O10" s="13">
        <v>33.736616373062134</v>
      </c>
      <c r="P10" s="13">
        <v>34.356114268302917</v>
      </c>
      <c r="Q10" s="13">
        <v>31.879356503486633</v>
      </c>
      <c r="R10" s="13">
        <v>30.396783351898193</v>
      </c>
      <c r="S10" s="13">
        <v>30.307745933532715</v>
      </c>
      <c r="T10" s="13">
        <v>29.3631911277771</v>
      </c>
      <c r="U10" s="13">
        <v>29.270318150520325</v>
      </c>
      <c r="V10" s="13">
        <v>27.675387263298035</v>
      </c>
      <c r="W10" s="13">
        <v>27.791541814804077</v>
      </c>
      <c r="X10" s="13">
        <v>27.471718192100525</v>
      </c>
      <c r="Y10" s="1"/>
      <c r="Z10" s="1"/>
      <c r="AA10" s="1"/>
    </row>
    <row r="11" spans="1:27">
      <c r="A11" s="137"/>
      <c r="B11" s="137"/>
      <c r="C11" s="60" t="s">
        <v>8</v>
      </c>
      <c r="D11" s="14" t="s">
        <v>81</v>
      </c>
      <c r="E11" s="14" t="s">
        <v>81</v>
      </c>
      <c r="F11" s="14" t="s">
        <v>81</v>
      </c>
      <c r="G11" s="14" t="s">
        <v>81</v>
      </c>
      <c r="H11" s="14" t="s">
        <v>81</v>
      </c>
      <c r="I11" s="14" t="s">
        <v>81</v>
      </c>
      <c r="J11" s="14" t="s">
        <v>81</v>
      </c>
      <c r="K11" s="14">
        <v>6.5907776355743408</v>
      </c>
      <c r="L11" s="14">
        <v>6.8805932998657227</v>
      </c>
      <c r="M11" s="14">
        <v>6.1801355332136154</v>
      </c>
      <c r="N11" s="14">
        <v>5.9880699962377548</v>
      </c>
      <c r="O11" s="14">
        <v>6.0265082865953445</v>
      </c>
      <c r="P11" s="14">
        <v>6.262468546628952</v>
      </c>
      <c r="Q11" s="14">
        <v>5.4595824331045151</v>
      </c>
      <c r="R11" s="14">
        <v>5.8975916355848312</v>
      </c>
      <c r="S11" s="14">
        <v>6.4225085079669952</v>
      </c>
      <c r="T11" s="14">
        <v>6.336820125579834</v>
      </c>
      <c r="U11" s="14">
        <v>7.5383037328720093</v>
      </c>
      <c r="V11" s="14">
        <v>7.7007979154586792</v>
      </c>
      <c r="W11" s="14">
        <v>7.2294637560844421</v>
      </c>
      <c r="X11" s="14">
        <v>6.9585554301738739</v>
      </c>
      <c r="Y11" s="1"/>
      <c r="Z11" s="1"/>
      <c r="AA11" s="1"/>
    </row>
    <row r="12" spans="1:27" s="2" customFormat="1">
      <c r="A12" s="135" t="s">
        <v>49</v>
      </c>
      <c r="B12" s="135"/>
      <c r="C12" s="57" t="s">
        <v>9</v>
      </c>
      <c r="D12" s="44">
        <v>56.845760345458984</v>
      </c>
      <c r="E12" s="44">
        <v>61.00960373878479</v>
      </c>
      <c r="F12" s="44">
        <v>60.957413911819458</v>
      </c>
      <c r="G12" s="44">
        <v>58.447188138961792</v>
      </c>
      <c r="H12" s="44">
        <v>59.57610011100769</v>
      </c>
      <c r="I12" s="44">
        <v>57.155060768127441</v>
      </c>
      <c r="J12" s="44">
        <v>60.254412889480591</v>
      </c>
      <c r="K12" s="44">
        <v>62.650549411773682</v>
      </c>
      <c r="L12" s="44">
        <v>62.395220994949341</v>
      </c>
      <c r="M12" s="44">
        <v>63.798266649246216</v>
      </c>
      <c r="N12" s="44">
        <v>65.151888132095337</v>
      </c>
      <c r="O12" s="44">
        <v>64.213740825653076</v>
      </c>
      <c r="P12" s="44">
        <v>64.723068475723267</v>
      </c>
      <c r="Q12" s="44">
        <v>64.230602979660034</v>
      </c>
      <c r="R12" s="44">
        <v>64.224797487258911</v>
      </c>
      <c r="S12" s="44">
        <v>62.529319524765015</v>
      </c>
      <c r="T12" s="44">
        <v>62.694835662841797</v>
      </c>
      <c r="U12" s="44">
        <v>62.561571598052979</v>
      </c>
      <c r="V12" s="44">
        <v>62.591248750686646</v>
      </c>
      <c r="W12" s="44">
        <v>60.697603225708008</v>
      </c>
      <c r="X12" s="44">
        <v>65.918111801147461</v>
      </c>
      <c r="Y12" s="3"/>
      <c r="Z12" s="3"/>
      <c r="AA12" s="3"/>
    </row>
    <row r="13" spans="1:27" s="2" customFormat="1">
      <c r="A13" s="136"/>
      <c r="B13" s="136"/>
      <c r="C13" s="56" t="s">
        <v>10</v>
      </c>
      <c r="D13" s="13">
        <v>30.370897054672241</v>
      </c>
      <c r="E13" s="13">
        <v>27.667763829231262</v>
      </c>
      <c r="F13" s="13">
        <v>27.717986702919006</v>
      </c>
      <c r="G13" s="13">
        <v>28.410902619361877</v>
      </c>
      <c r="H13" s="13">
        <v>26.82482898235321</v>
      </c>
      <c r="I13" s="13">
        <v>29.020798206329346</v>
      </c>
      <c r="J13" s="13">
        <v>26.780959963798523</v>
      </c>
      <c r="K13" s="13">
        <v>24.735815823078156</v>
      </c>
      <c r="L13" s="13">
        <v>24.852658808231354</v>
      </c>
      <c r="M13" s="13">
        <v>24.103741347789764</v>
      </c>
      <c r="N13" s="13">
        <v>23.465946316719055</v>
      </c>
      <c r="O13" s="13">
        <v>23.921488225460052</v>
      </c>
      <c r="P13" s="13">
        <v>22.952118515968323</v>
      </c>
      <c r="Q13" s="13">
        <v>23.164495825767517</v>
      </c>
      <c r="R13" s="13">
        <v>23.984166979789734</v>
      </c>
      <c r="S13" s="13">
        <v>24.867495894432068</v>
      </c>
      <c r="T13" s="13">
        <v>24.405911564826965</v>
      </c>
      <c r="U13" s="13">
        <v>24.285049736499786</v>
      </c>
      <c r="V13" s="13">
        <v>24.69785064458847</v>
      </c>
      <c r="W13" s="13">
        <v>27.207651734352112</v>
      </c>
      <c r="X13" s="13">
        <v>22.587095201015472</v>
      </c>
      <c r="Y13" s="3"/>
      <c r="Z13" s="3"/>
      <c r="AA13" s="3"/>
    </row>
    <row r="14" spans="1:27" s="2" customFormat="1">
      <c r="A14" s="137"/>
      <c r="B14" s="137"/>
      <c r="C14" s="60" t="s">
        <v>8</v>
      </c>
      <c r="D14" s="14">
        <v>12.783342599868774</v>
      </c>
      <c r="E14" s="14">
        <v>11.322630941867828</v>
      </c>
      <c r="F14" s="14">
        <v>11.324597895145416</v>
      </c>
      <c r="G14" s="14">
        <v>13.14191073179245</v>
      </c>
      <c r="H14" s="14">
        <v>13.599070906639099</v>
      </c>
      <c r="I14" s="14">
        <v>13.824141025543213</v>
      </c>
      <c r="J14" s="14">
        <v>12.964624166488647</v>
      </c>
      <c r="K14" s="14">
        <v>12.613636255264282</v>
      </c>
      <c r="L14" s="14">
        <v>12.752118706703186</v>
      </c>
      <c r="M14" s="14">
        <v>12.09799125790596</v>
      </c>
      <c r="N14" s="14">
        <v>11.382163316011429</v>
      </c>
      <c r="O14" s="14">
        <v>11.86477318406105</v>
      </c>
      <c r="P14" s="14">
        <v>12.324812263250351</v>
      </c>
      <c r="Q14" s="14">
        <v>12.604899704456329</v>
      </c>
      <c r="R14" s="14">
        <v>11.791039258241653</v>
      </c>
      <c r="S14" s="14">
        <v>12.603184580802917</v>
      </c>
      <c r="T14" s="14">
        <v>12.899252772331238</v>
      </c>
      <c r="U14" s="14">
        <v>13.153378665447235</v>
      </c>
      <c r="V14" s="14">
        <v>12.710903584957123</v>
      </c>
      <c r="W14" s="14">
        <v>12.094746530056</v>
      </c>
      <c r="X14" s="14">
        <v>11.494790762662888</v>
      </c>
      <c r="Y14" s="3"/>
      <c r="Z14" s="3"/>
      <c r="AA14" s="3"/>
    </row>
    <row r="15" spans="1:27" s="2" customFormat="1">
      <c r="A15" s="135" t="s">
        <v>48</v>
      </c>
      <c r="B15" s="135"/>
      <c r="C15" s="57" t="s">
        <v>9</v>
      </c>
      <c r="D15" s="44" t="s">
        <v>81</v>
      </c>
      <c r="E15" s="44" t="s">
        <v>81</v>
      </c>
      <c r="F15" s="44" t="s">
        <v>81</v>
      </c>
      <c r="G15" s="44" t="s">
        <v>81</v>
      </c>
      <c r="H15" s="44" t="s">
        <v>81</v>
      </c>
      <c r="I15" s="44" t="s">
        <v>81</v>
      </c>
      <c r="J15" s="44" t="s">
        <v>81</v>
      </c>
      <c r="K15" s="44" t="s">
        <v>81</v>
      </c>
      <c r="L15" s="44" t="s">
        <v>81</v>
      </c>
      <c r="M15" s="44" t="s">
        <v>81</v>
      </c>
      <c r="N15" s="44" t="s">
        <v>81</v>
      </c>
      <c r="O15" s="44" t="s">
        <v>81</v>
      </c>
      <c r="P15" s="44" t="s">
        <v>81</v>
      </c>
      <c r="Q15" s="44" t="s">
        <v>81</v>
      </c>
      <c r="R15" s="44" t="s">
        <v>81</v>
      </c>
      <c r="S15" s="44" t="s">
        <v>81</v>
      </c>
      <c r="T15" s="44" t="s">
        <v>81</v>
      </c>
      <c r="U15" s="44" t="s">
        <v>81</v>
      </c>
      <c r="V15" s="44" t="s">
        <v>81</v>
      </c>
      <c r="W15" s="44" t="s">
        <v>81</v>
      </c>
      <c r="X15" s="44" t="s">
        <v>81</v>
      </c>
      <c r="Y15" s="3"/>
      <c r="Z15" s="3"/>
      <c r="AA15" s="3"/>
    </row>
    <row r="16" spans="1:27" s="2" customFormat="1">
      <c r="A16" s="136"/>
      <c r="B16" s="136"/>
      <c r="C16" s="56" t="s">
        <v>10</v>
      </c>
      <c r="D16" s="13" t="s">
        <v>81</v>
      </c>
      <c r="E16" s="13" t="s">
        <v>81</v>
      </c>
      <c r="F16" s="13" t="s">
        <v>81</v>
      </c>
      <c r="G16" s="13" t="s">
        <v>81</v>
      </c>
      <c r="H16" s="13" t="s">
        <v>81</v>
      </c>
      <c r="I16" s="13" t="s">
        <v>81</v>
      </c>
      <c r="J16" s="13" t="s">
        <v>81</v>
      </c>
      <c r="K16" s="13" t="s">
        <v>81</v>
      </c>
      <c r="L16" s="13" t="s">
        <v>81</v>
      </c>
      <c r="M16" s="13" t="s">
        <v>81</v>
      </c>
      <c r="N16" s="13" t="s">
        <v>81</v>
      </c>
      <c r="O16" s="13" t="s">
        <v>81</v>
      </c>
      <c r="P16" s="13" t="s">
        <v>81</v>
      </c>
      <c r="Q16" s="13" t="s">
        <v>81</v>
      </c>
      <c r="R16" s="13" t="s">
        <v>81</v>
      </c>
      <c r="S16" s="13" t="s">
        <v>81</v>
      </c>
      <c r="T16" s="13" t="s">
        <v>81</v>
      </c>
      <c r="U16" s="13" t="s">
        <v>81</v>
      </c>
      <c r="V16" s="13" t="s">
        <v>81</v>
      </c>
      <c r="W16" s="13" t="s">
        <v>81</v>
      </c>
      <c r="X16" s="13" t="s">
        <v>81</v>
      </c>
      <c r="Y16" s="3"/>
      <c r="Z16" s="3"/>
      <c r="AA16" s="3"/>
    </row>
    <row r="17" spans="1:27" s="2" customFormat="1">
      <c r="A17" s="137"/>
      <c r="B17" s="137"/>
      <c r="C17" s="60" t="s">
        <v>8</v>
      </c>
      <c r="D17" s="14" t="s">
        <v>81</v>
      </c>
      <c r="E17" s="14" t="s">
        <v>81</v>
      </c>
      <c r="F17" s="14" t="s">
        <v>81</v>
      </c>
      <c r="G17" s="14" t="s">
        <v>81</v>
      </c>
      <c r="H17" s="14" t="s">
        <v>81</v>
      </c>
      <c r="I17" s="14" t="s">
        <v>81</v>
      </c>
      <c r="J17" s="14" t="s">
        <v>81</v>
      </c>
      <c r="K17" s="14" t="s">
        <v>81</v>
      </c>
      <c r="L17" s="14" t="s">
        <v>81</v>
      </c>
      <c r="M17" s="14" t="s">
        <v>81</v>
      </c>
      <c r="N17" s="14" t="s">
        <v>81</v>
      </c>
      <c r="O17" s="14" t="s">
        <v>81</v>
      </c>
      <c r="P17" s="14" t="s">
        <v>81</v>
      </c>
      <c r="Q17" s="14" t="s">
        <v>81</v>
      </c>
      <c r="R17" s="14" t="s">
        <v>81</v>
      </c>
      <c r="S17" s="14" t="s">
        <v>81</v>
      </c>
      <c r="T17" s="14" t="s">
        <v>81</v>
      </c>
      <c r="U17" s="14" t="s">
        <v>81</v>
      </c>
      <c r="V17" s="14" t="s">
        <v>81</v>
      </c>
      <c r="W17" s="14" t="s">
        <v>81</v>
      </c>
      <c r="X17" s="14" t="s">
        <v>81</v>
      </c>
      <c r="Y17" s="3"/>
      <c r="Z17" s="3"/>
      <c r="AA17" s="3"/>
    </row>
    <row r="18" spans="1:27" s="2" customFormat="1">
      <c r="A18" s="135" t="s">
        <v>47</v>
      </c>
      <c r="B18" s="135"/>
      <c r="C18" s="57" t="s">
        <v>9</v>
      </c>
      <c r="D18" s="44" t="s">
        <v>81</v>
      </c>
      <c r="E18" s="44" t="s">
        <v>81</v>
      </c>
      <c r="F18" s="44" t="s">
        <v>81</v>
      </c>
      <c r="G18" s="44" t="s">
        <v>81</v>
      </c>
      <c r="H18" s="44" t="s">
        <v>81</v>
      </c>
      <c r="I18" s="44" t="s">
        <v>81</v>
      </c>
      <c r="J18" s="44" t="s">
        <v>81</v>
      </c>
      <c r="K18" s="44" t="s">
        <v>81</v>
      </c>
      <c r="L18" s="44" t="s">
        <v>81</v>
      </c>
      <c r="M18" s="44" t="s">
        <v>81</v>
      </c>
      <c r="N18" s="44" t="s">
        <v>81</v>
      </c>
      <c r="O18" s="44" t="s">
        <v>81</v>
      </c>
      <c r="P18" s="44" t="s">
        <v>81</v>
      </c>
      <c r="Q18" s="44" t="s">
        <v>81</v>
      </c>
      <c r="R18" s="44" t="s">
        <v>81</v>
      </c>
      <c r="S18" s="44" t="s">
        <v>81</v>
      </c>
      <c r="T18" s="44" t="s">
        <v>81</v>
      </c>
      <c r="U18" s="44" t="s">
        <v>81</v>
      </c>
      <c r="V18" s="44" t="s">
        <v>81</v>
      </c>
      <c r="W18" s="44" t="s">
        <v>81</v>
      </c>
      <c r="X18" s="44" t="s">
        <v>81</v>
      </c>
      <c r="Y18" s="3"/>
      <c r="Z18" s="3"/>
      <c r="AA18" s="3"/>
    </row>
    <row r="19" spans="1:27" s="2" customFormat="1">
      <c r="A19" s="136"/>
      <c r="B19" s="136"/>
      <c r="C19" s="56" t="s">
        <v>10</v>
      </c>
      <c r="D19" s="13" t="s">
        <v>81</v>
      </c>
      <c r="E19" s="13" t="s">
        <v>81</v>
      </c>
      <c r="F19" s="13" t="s">
        <v>81</v>
      </c>
      <c r="G19" s="13" t="s">
        <v>81</v>
      </c>
      <c r="H19" s="13" t="s">
        <v>81</v>
      </c>
      <c r="I19" s="13" t="s">
        <v>81</v>
      </c>
      <c r="J19" s="13" t="s">
        <v>81</v>
      </c>
      <c r="K19" s="13" t="s">
        <v>81</v>
      </c>
      <c r="L19" s="13" t="s">
        <v>81</v>
      </c>
      <c r="M19" s="13" t="s">
        <v>81</v>
      </c>
      <c r="N19" s="13" t="s">
        <v>81</v>
      </c>
      <c r="O19" s="13" t="s">
        <v>81</v>
      </c>
      <c r="P19" s="13" t="s">
        <v>81</v>
      </c>
      <c r="Q19" s="13" t="s">
        <v>81</v>
      </c>
      <c r="R19" s="13" t="s">
        <v>81</v>
      </c>
      <c r="S19" s="13" t="s">
        <v>81</v>
      </c>
      <c r="T19" s="13" t="s">
        <v>81</v>
      </c>
      <c r="U19" s="13" t="s">
        <v>81</v>
      </c>
      <c r="V19" s="13" t="s">
        <v>81</v>
      </c>
      <c r="W19" s="13" t="s">
        <v>81</v>
      </c>
      <c r="X19" s="13" t="s">
        <v>81</v>
      </c>
      <c r="Y19" s="3"/>
      <c r="Z19" s="3"/>
      <c r="AA19" s="3"/>
    </row>
    <row r="20" spans="1:27" s="2" customFormat="1">
      <c r="A20" s="137"/>
      <c r="B20" s="137"/>
      <c r="C20" s="60" t="s">
        <v>8</v>
      </c>
      <c r="D20" s="14" t="s">
        <v>81</v>
      </c>
      <c r="E20" s="14" t="s">
        <v>81</v>
      </c>
      <c r="F20" s="14" t="s">
        <v>81</v>
      </c>
      <c r="G20" s="14" t="s">
        <v>81</v>
      </c>
      <c r="H20" s="14" t="s">
        <v>81</v>
      </c>
      <c r="I20" s="14" t="s">
        <v>81</v>
      </c>
      <c r="J20" s="14" t="s">
        <v>81</v>
      </c>
      <c r="K20" s="14" t="s">
        <v>81</v>
      </c>
      <c r="L20" s="14" t="s">
        <v>81</v>
      </c>
      <c r="M20" s="14" t="s">
        <v>81</v>
      </c>
      <c r="N20" s="14" t="s">
        <v>81</v>
      </c>
      <c r="O20" s="14" t="s">
        <v>81</v>
      </c>
      <c r="P20" s="14" t="s">
        <v>81</v>
      </c>
      <c r="Q20" s="14" t="s">
        <v>81</v>
      </c>
      <c r="R20" s="14" t="s">
        <v>81</v>
      </c>
      <c r="S20" s="14" t="s">
        <v>81</v>
      </c>
      <c r="T20" s="14" t="s">
        <v>81</v>
      </c>
      <c r="U20" s="14" t="s">
        <v>81</v>
      </c>
      <c r="V20" s="14" t="s">
        <v>81</v>
      </c>
      <c r="W20" s="14" t="s">
        <v>81</v>
      </c>
      <c r="X20" s="14" t="s">
        <v>81</v>
      </c>
      <c r="Y20" s="3"/>
      <c r="Z20" s="3"/>
      <c r="AA20" s="3"/>
    </row>
    <row r="21" spans="1:27" s="2" customFormat="1">
      <c r="A21" s="135" t="s">
        <v>46</v>
      </c>
      <c r="B21" s="135"/>
      <c r="C21" s="57" t="s">
        <v>9</v>
      </c>
      <c r="D21" s="44" t="s">
        <v>81</v>
      </c>
      <c r="E21" s="44" t="s">
        <v>81</v>
      </c>
      <c r="F21" s="44" t="s">
        <v>81</v>
      </c>
      <c r="G21" s="44" t="s">
        <v>81</v>
      </c>
      <c r="H21" s="44">
        <v>53.367501497268677</v>
      </c>
      <c r="I21" s="44">
        <v>51.767623424530029</v>
      </c>
      <c r="J21" s="44">
        <v>50.831156969070435</v>
      </c>
      <c r="K21" s="44">
        <v>51.303559541702271</v>
      </c>
      <c r="L21" s="44">
        <v>51.94321870803833</v>
      </c>
      <c r="M21" s="44">
        <v>51.471030712127686</v>
      </c>
      <c r="N21" s="44">
        <v>51.137447357177734</v>
      </c>
      <c r="O21" s="44">
        <v>50.529021024703979</v>
      </c>
      <c r="P21" s="44">
        <v>50.736904144287109</v>
      </c>
      <c r="Q21" s="44">
        <v>52.373999357223511</v>
      </c>
      <c r="R21" s="44">
        <v>52.260333299636841</v>
      </c>
      <c r="S21" s="44">
        <v>53.397440910339355</v>
      </c>
      <c r="T21" s="44">
        <v>55.549359321594238</v>
      </c>
      <c r="U21" s="44">
        <v>55.09495735168457</v>
      </c>
      <c r="V21" s="44">
        <v>60.950201749801636</v>
      </c>
      <c r="W21" s="44">
        <v>60.597836971282959</v>
      </c>
      <c r="X21" s="44">
        <v>61.399054527282715</v>
      </c>
      <c r="Y21" s="3"/>
      <c r="Z21" s="3"/>
      <c r="AA21" s="3"/>
    </row>
    <row r="22" spans="1:27" s="2" customFormat="1">
      <c r="A22" s="136"/>
      <c r="B22" s="136"/>
      <c r="C22" s="56" t="s">
        <v>10</v>
      </c>
      <c r="D22" s="13" t="s">
        <v>81</v>
      </c>
      <c r="E22" s="13" t="s">
        <v>81</v>
      </c>
      <c r="F22" s="13" t="s">
        <v>81</v>
      </c>
      <c r="G22" s="13" t="s">
        <v>81</v>
      </c>
      <c r="H22" s="13">
        <v>38.599973917007446</v>
      </c>
      <c r="I22" s="13">
        <v>39.413908123970032</v>
      </c>
      <c r="J22" s="13">
        <v>39.596033096313477</v>
      </c>
      <c r="K22" s="13">
        <v>40.058553218841553</v>
      </c>
      <c r="L22" s="13">
        <v>39.507567882537842</v>
      </c>
      <c r="M22" s="13">
        <v>40.115511417388916</v>
      </c>
      <c r="N22" s="13">
        <v>41.024720668792725</v>
      </c>
      <c r="O22" s="13">
        <v>41.046452522277832</v>
      </c>
      <c r="P22" s="13">
        <v>40.929383039474487</v>
      </c>
      <c r="Q22" s="13">
        <v>39.831215143203735</v>
      </c>
      <c r="R22" s="13">
        <v>38.464623689651489</v>
      </c>
      <c r="S22" s="13">
        <v>37.645968794822693</v>
      </c>
      <c r="T22" s="13">
        <v>35.722795128822327</v>
      </c>
      <c r="U22" s="13">
        <v>35.698068141937256</v>
      </c>
      <c r="V22" s="13">
        <v>31.743818521499634</v>
      </c>
      <c r="W22" s="13">
        <v>32.979544997215271</v>
      </c>
      <c r="X22" s="13">
        <v>32.250005006790161</v>
      </c>
      <c r="Y22" s="3"/>
      <c r="Z22" s="3"/>
      <c r="AA22" s="3"/>
    </row>
    <row r="23" spans="1:27" s="2" customFormat="1">
      <c r="A23" s="137"/>
      <c r="B23" s="137"/>
      <c r="C23" s="60" t="s">
        <v>8</v>
      </c>
      <c r="D23" s="14" t="s">
        <v>81</v>
      </c>
      <c r="E23" s="14" t="s">
        <v>81</v>
      </c>
      <c r="F23" s="14" t="s">
        <v>81</v>
      </c>
      <c r="G23" s="14" t="s">
        <v>81</v>
      </c>
      <c r="H23" s="14">
        <v>8.0325253307819366</v>
      </c>
      <c r="I23" s="14">
        <v>8.818468451499939</v>
      </c>
      <c r="J23" s="14">
        <v>9.5728084444999695</v>
      </c>
      <c r="K23" s="14">
        <v>8.6378850042819977</v>
      </c>
      <c r="L23" s="14">
        <v>8.5492134094238281</v>
      </c>
      <c r="M23" s="14">
        <v>8.4134578704833984</v>
      </c>
      <c r="N23" s="14">
        <v>7.8378304839134216</v>
      </c>
      <c r="O23" s="14">
        <v>8.4245286881923676</v>
      </c>
      <c r="P23" s="14">
        <v>8.3337113261222839</v>
      </c>
      <c r="Q23" s="14">
        <v>7.7947840094566345</v>
      </c>
      <c r="R23" s="14">
        <v>9.2750445008277893</v>
      </c>
      <c r="S23" s="14">
        <v>8.956591784954071</v>
      </c>
      <c r="T23" s="14">
        <v>8.7278455495834351</v>
      </c>
      <c r="U23" s="14">
        <v>9.2069715261459351</v>
      </c>
      <c r="V23" s="14">
        <v>7.3059782385826111</v>
      </c>
      <c r="W23" s="14">
        <v>6.4226195216178894</v>
      </c>
      <c r="X23" s="14">
        <v>6.3509389758110046</v>
      </c>
      <c r="Y23" s="3"/>
      <c r="Z23" s="3"/>
      <c r="AA23" s="3"/>
    </row>
    <row r="24" spans="1:27">
      <c r="A24" s="135" t="s">
        <v>45</v>
      </c>
      <c r="B24" s="135"/>
      <c r="C24" s="57" t="s">
        <v>9</v>
      </c>
      <c r="D24" s="44" t="s">
        <v>81</v>
      </c>
      <c r="E24" s="44" t="s">
        <v>81</v>
      </c>
      <c r="F24" s="44" t="s">
        <v>81</v>
      </c>
      <c r="G24" s="44" t="s">
        <v>81</v>
      </c>
      <c r="H24" s="44" t="s">
        <v>81</v>
      </c>
      <c r="I24" s="44" t="s">
        <v>81</v>
      </c>
      <c r="J24" s="44" t="s">
        <v>81</v>
      </c>
      <c r="K24" s="44" t="s">
        <v>81</v>
      </c>
      <c r="L24" s="44" t="s">
        <v>81</v>
      </c>
      <c r="M24" s="44" t="s">
        <v>81</v>
      </c>
      <c r="N24" s="44" t="s">
        <v>81</v>
      </c>
      <c r="O24" s="44" t="s">
        <v>81</v>
      </c>
      <c r="P24" s="44" t="s">
        <v>81</v>
      </c>
      <c r="Q24" s="44">
        <v>78.166532516479492</v>
      </c>
      <c r="R24" s="44">
        <v>77.62829065322876</v>
      </c>
      <c r="S24" s="44">
        <v>77.278834581375122</v>
      </c>
      <c r="T24" s="44">
        <v>77.021169662475586</v>
      </c>
      <c r="U24" s="44">
        <v>78.592556715011597</v>
      </c>
      <c r="V24" s="44">
        <v>78.989547491073608</v>
      </c>
      <c r="W24" s="44">
        <v>77.638685703277588</v>
      </c>
      <c r="X24" s="44">
        <v>78.639554977416992</v>
      </c>
      <c r="Y24" s="1"/>
      <c r="Z24" s="1"/>
      <c r="AA24" s="1"/>
    </row>
    <row r="25" spans="1:27">
      <c r="A25" s="136"/>
      <c r="B25" s="136"/>
      <c r="C25" s="56" t="s">
        <v>10</v>
      </c>
      <c r="D25" s="13" t="s">
        <v>81</v>
      </c>
      <c r="E25" s="13" t="s">
        <v>81</v>
      </c>
      <c r="F25" s="13" t="s">
        <v>81</v>
      </c>
      <c r="G25" s="13" t="s">
        <v>81</v>
      </c>
      <c r="H25" s="13" t="s">
        <v>81</v>
      </c>
      <c r="I25" s="13" t="s">
        <v>81</v>
      </c>
      <c r="J25" s="13" t="s">
        <v>81</v>
      </c>
      <c r="K25" s="13" t="s">
        <v>81</v>
      </c>
      <c r="L25" s="13" t="s">
        <v>81</v>
      </c>
      <c r="M25" s="13" t="s">
        <v>81</v>
      </c>
      <c r="N25" s="13" t="s">
        <v>81</v>
      </c>
      <c r="O25" s="13" t="s">
        <v>81</v>
      </c>
      <c r="P25" s="13" t="s">
        <v>81</v>
      </c>
      <c r="Q25" s="13">
        <v>13.259269297122955</v>
      </c>
      <c r="R25" s="13">
        <v>13.470295071601868</v>
      </c>
      <c r="S25" s="13">
        <v>14.138178527355194</v>
      </c>
      <c r="T25" s="13">
        <v>14.122489094734192</v>
      </c>
      <c r="U25" s="13">
        <v>12.562574446201324</v>
      </c>
      <c r="V25" s="13">
        <v>12.293247133493423</v>
      </c>
      <c r="W25" s="13">
        <v>12.721230089664459</v>
      </c>
      <c r="X25" s="13">
        <v>13.343250751495361</v>
      </c>
      <c r="Y25" s="1"/>
      <c r="Z25" s="1"/>
      <c r="AA25" s="1"/>
    </row>
    <row r="26" spans="1:27">
      <c r="A26" s="137"/>
      <c r="B26" s="137"/>
      <c r="C26" s="60" t="s">
        <v>8</v>
      </c>
      <c r="D26" s="14" t="s">
        <v>81</v>
      </c>
      <c r="E26" s="14" t="s">
        <v>81</v>
      </c>
      <c r="F26" s="14" t="s">
        <v>81</v>
      </c>
      <c r="G26" s="14" t="s">
        <v>81</v>
      </c>
      <c r="H26" s="14" t="s">
        <v>81</v>
      </c>
      <c r="I26" s="14" t="s">
        <v>81</v>
      </c>
      <c r="J26" s="14" t="s">
        <v>81</v>
      </c>
      <c r="K26" s="14" t="s">
        <v>81</v>
      </c>
      <c r="L26" s="14" t="s">
        <v>81</v>
      </c>
      <c r="M26" s="14" t="s">
        <v>81</v>
      </c>
      <c r="N26" s="14" t="s">
        <v>81</v>
      </c>
      <c r="O26" s="14" t="s">
        <v>81</v>
      </c>
      <c r="P26" s="14" t="s">
        <v>81</v>
      </c>
      <c r="Q26" s="14">
        <v>8.5741989314556122</v>
      </c>
      <c r="R26" s="14">
        <v>8.9014150202274323</v>
      </c>
      <c r="S26" s="14">
        <v>8.5829883813858032</v>
      </c>
      <c r="T26" s="14">
        <v>8.8563427329063416</v>
      </c>
      <c r="U26" s="14">
        <v>8.8448673486709595</v>
      </c>
      <c r="V26" s="14">
        <v>8.7172053754329681</v>
      </c>
      <c r="W26" s="14">
        <v>9.6400827169418335</v>
      </c>
      <c r="X26" s="14">
        <v>8.0171920359134674</v>
      </c>
      <c r="Y26" s="1"/>
      <c r="Z26" s="1"/>
      <c r="AA26" s="1"/>
    </row>
    <row r="27" spans="1:27" s="2" customFormat="1">
      <c r="A27" s="135" t="s">
        <v>44</v>
      </c>
      <c r="B27" s="135"/>
      <c r="C27" s="57" t="s">
        <v>9</v>
      </c>
      <c r="D27" s="44">
        <v>50.985795259475708</v>
      </c>
      <c r="E27" s="44">
        <v>50.150763988494873</v>
      </c>
      <c r="F27" s="44">
        <v>51.273143291473389</v>
      </c>
      <c r="G27" s="44">
        <v>49.026280641555786</v>
      </c>
      <c r="H27" s="44">
        <v>51.448261737823486</v>
      </c>
      <c r="I27" s="44">
        <v>49.383369088172913</v>
      </c>
      <c r="J27" s="44">
        <v>50.00530481338501</v>
      </c>
      <c r="K27" s="44">
        <v>52.278053760528564</v>
      </c>
      <c r="L27" s="44">
        <v>57.296818494796753</v>
      </c>
      <c r="M27" s="44">
        <v>55.547350645065308</v>
      </c>
      <c r="N27" s="44">
        <v>56.291991472244263</v>
      </c>
      <c r="O27" s="44">
        <v>48.300826549530029</v>
      </c>
      <c r="P27" s="44">
        <v>47.158357501029968</v>
      </c>
      <c r="Q27" s="44">
        <v>51.567739248275757</v>
      </c>
      <c r="R27" s="44">
        <v>53.328126668930054</v>
      </c>
      <c r="S27" s="44">
        <v>55.605238676071167</v>
      </c>
      <c r="T27" s="44">
        <v>54.897111654281616</v>
      </c>
      <c r="U27" s="44">
        <v>58.178937435150146</v>
      </c>
      <c r="V27" s="44">
        <v>58.632230758666992</v>
      </c>
      <c r="W27" s="44">
        <v>63.862442970275879</v>
      </c>
      <c r="X27" s="44">
        <v>65.204960107803345</v>
      </c>
      <c r="Y27" s="3"/>
      <c r="Z27" s="3"/>
      <c r="AA27" s="3"/>
    </row>
    <row r="28" spans="1:27" s="2" customFormat="1">
      <c r="A28" s="136"/>
      <c r="B28" s="136"/>
      <c r="C28" s="56" t="s">
        <v>10</v>
      </c>
      <c r="D28" s="13">
        <v>39.865651726722717</v>
      </c>
      <c r="E28" s="13">
        <v>39.440947771072388</v>
      </c>
      <c r="F28" s="13">
        <v>37.385854125022888</v>
      </c>
      <c r="G28" s="13">
        <v>36.323893070220947</v>
      </c>
      <c r="H28" s="13">
        <v>35.084494948387146</v>
      </c>
      <c r="I28" s="13">
        <v>38.843098282814026</v>
      </c>
      <c r="J28" s="13">
        <v>35.745546221733093</v>
      </c>
      <c r="K28" s="13">
        <v>36.626556515693665</v>
      </c>
      <c r="L28" s="13">
        <v>35.727232694625854</v>
      </c>
      <c r="M28" s="13">
        <v>37.343445420265198</v>
      </c>
      <c r="N28" s="13">
        <v>36.636209487915039</v>
      </c>
      <c r="O28" s="13">
        <v>38.99308443069458</v>
      </c>
      <c r="P28" s="13">
        <v>39.973759651184082</v>
      </c>
      <c r="Q28" s="13">
        <v>39.378029108047485</v>
      </c>
      <c r="R28" s="13">
        <v>36.838120222091675</v>
      </c>
      <c r="S28" s="13">
        <v>35.755860805511475</v>
      </c>
      <c r="T28" s="13">
        <v>37.322402000427246</v>
      </c>
      <c r="U28" s="13">
        <v>34.478393197059631</v>
      </c>
      <c r="V28" s="13">
        <v>34.536376595497131</v>
      </c>
      <c r="W28" s="13">
        <v>30.156627297401428</v>
      </c>
      <c r="X28" s="13">
        <v>28.34661602973938</v>
      </c>
      <c r="Y28" s="3"/>
      <c r="Z28" s="3"/>
      <c r="AA28" s="3"/>
    </row>
    <row r="29" spans="1:27" s="2" customFormat="1">
      <c r="A29" s="137"/>
      <c r="B29" s="137"/>
      <c r="C29" s="60" t="s">
        <v>8</v>
      </c>
      <c r="D29" s="14">
        <v>9.1485545039176941</v>
      </c>
      <c r="E29" s="14">
        <v>10.408288240432739</v>
      </c>
      <c r="F29" s="14">
        <v>11.341006308794022</v>
      </c>
      <c r="G29" s="14">
        <v>14.649826288223267</v>
      </c>
      <c r="H29" s="14">
        <v>13.467244803905487</v>
      </c>
      <c r="I29" s="14">
        <v>11.773534119129181</v>
      </c>
      <c r="J29" s="14">
        <v>14.249150454998016</v>
      </c>
      <c r="K29" s="14">
        <v>11.095388233661652</v>
      </c>
      <c r="L29" s="14">
        <v>6.9759480655193329</v>
      </c>
      <c r="M29" s="14">
        <v>7.1092046797275543</v>
      </c>
      <c r="N29" s="14">
        <v>7.0717982947826385</v>
      </c>
      <c r="O29" s="14">
        <v>12.70609050989151</v>
      </c>
      <c r="P29" s="14">
        <v>12.867884337902069</v>
      </c>
      <c r="Q29" s="14">
        <v>9.0542331337928772</v>
      </c>
      <c r="R29" s="14">
        <v>9.8337531089782715</v>
      </c>
      <c r="S29" s="14">
        <v>8.6389027535915375</v>
      </c>
      <c r="T29" s="14">
        <v>7.7804841101169586</v>
      </c>
      <c r="U29" s="14">
        <v>7.3426678776741028</v>
      </c>
      <c r="V29" s="14">
        <v>6.8313904106616974</v>
      </c>
      <c r="W29" s="14">
        <v>5.9809297323226929</v>
      </c>
      <c r="X29" s="14">
        <v>6.4484201371669769</v>
      </c>
      <c r="Y29" s="3"/>
      <c r="Z29" s="3"/>
      <c r="AA29" s="3"/>
    </row>
    <row r="30" spans="1:27" s="2" customFormat="1">
      <c r="A30" s="135" t="s">
        <v>43</v>
      </c>
      <c r="B30" s="135"/>
      <c r="C30" s="57" t="s">
        <v>9</v>
      </c>
      <c r="D30" s="44" t="s">
        <v>81</v>
      </c>
      <c r="E30" s="44" t="s">
        <v>81</v>
      </c>
      <c r="F30" s="44" t="s">
        <v>81</v>
      </c>
      <c r="G30" s="44" t="s">
        <v>81</v>
      </c>
      <c r="H30" s="44" t="s">
        <v>81</v>
      </c>
      <c r="I30" s="44">
        <v>65.323501825332642</v>
      </c>
      <c r="J30" s="44">
        <v>61.768311262130737</v>
      </c>
      <c r="K30" s="44">
        <v>60.296255350112915</v>
      </c>
      <c r="L30" s="44">
        <v>61.616671085357666</v>
      </c>
      <c r="M30" s="44">
        <v>62.40079402923584</v>
      </c>
      <c r="N30" s="44">
        <v>64.777398109436035</v>
      </c>
      <c r="O30" s="44">
        <v>62.625247240066528</v>
      </c>
      <c r="P30" s="44">
        <v>61.945688724517822</v>
      </c>
      <c r="Q30" s="44">
        <v>62.265682220458984</v>
      </c>
      <c r="R30" s="44">
        <v>61.701077222824097</v>
      </c>
      <c r="S30" s="44">
        <v>56.714189052581787</v>
      </c>
      <c r="T30" s="44">
        <v>58.356577157974243</v>
      </c>
      <c r="U30" s="44">
        <v>60.409665107727051</v>
      </c>
      <c r="V30" s="44">
        <v>61.058944463729858</v>
      </c>
      <c r="W30" s="44">
        <v>64.247578382492065</v>
      </c>
      <c r="X30" s="44">
        <v>64.865541458129883</v>
      </c>
      <c r="Y30" s="3"/>
      <c r="Z30" s="3"/>
      <c r="AA30" s="3"/>
    </row>
    <row r="31" spans="1:27" s="2" customFormat="1">
      <c r="A31" s="136"/>
      <c r="B31" s="136"/>
      <c r="C31" s="56" t="s">
        <v>10</v>
      </c>
      <c r="D31" s="13" t="s">
        <v>81</v>
      </c>
      <c r="E31" s="13" t="s">
        <v>81</v>
      </c>
      <c r="F31" s="13" t="s">
        <v>81</v>
      </c>
      <c r="G31" s="13" t="s">
        <v>81</v>
      </c>
      <c r="H31" s="13" t="s">
        <v>81</v>
      </c>
      <c r="I31" s="13">
        <v>28.926664590835571</v>
      </c>
      <c r="J31" s="13">
        <v>32.671025395393372</v>
      </c>
      <c r="K31" s="13">
        <v>32.88654088973999</v>
      </c>
      <c r="L31" s="13">
        <v>33.081042766571045</v>
      </c>
      <c r="M31" s="13">
        <v>33.107733726501465</v>
      </c>
      <c r="N31" s="13">
        <v>30.8330237865448</v>
      </c>
      <c r="O31" s="13">
        <v>32.328426837921143</v>
      </c>
      <c r="P31" s="13">
        <v>33.457779884338379</v>
      </c>
      <c r="Q31" s="13">
        <v>32.589048147201538</v>
      </c>
      <c r="R31" s="13">
        <v>33.704441785812378</v>
      </c>
      <c r="S31" s="13">
        <v>37.147283554077148</v>
      </c>
      <c r="T31" s="13">
        <v>36.484313011169434</v>
      </c>
      <c r="U31" s="13">
        <v>34.035611152648926</v>
      </c>
      <c r="V31" s="13">
        <v>32.207727432250977</v>
      </c>
      <c r="W31" s="13">
        <v>30.500197410583496</v>
      </c>
      <c r="X31" s="13">
        <v>29.295718669891357</v>
      </c>
      <c r="Y31" s="3"/>
      <c r="Z31" s="3"/>
      <c r="AA31" s="3"/>
    </row>
    <row r="32" spans="1:27" s="2" customFormat="1">
      <c r="A32" s="137"/>
      <c r="B32" s="137"/>
      <c r="C32" s="60" t="s">
        <v>8</v>
      </c>
      <c r="D32" s="14" t="s">
        <v>81</v>
      </c>
      <c r="E32" s="14" t="s">
        <v>81</v>
      </c>
      <c r="F32" s="14" t="s">
        <v>81</v>
      </c>
      <c r="G32" s="14" t="s">
        <v>81</v>
      </c>
      <c r="H32" s="14" t="s">
        <v>81</v>
      </c>
      <c r="I32" s="14">
        <v>5.7498335838317871</v>
      </c>
      <c r="J32" s="14">
        <v>5.5606640875339508</v>
      </c>
      <c r="K32" s="14">
        <v>6.8172015249729156</v>
      </c>
      <c r="L32" s="14">
        <v>5.3022842854261398</v>
      </c>
      <c r="M32" s="14">
        <v>4.4914703816175461</v>
      </c>
      <c r="N32" s="14">
        <v>4.3895818293094635</v>
      </c>
      <c r="O32" s="14">
        <v>5.0463274121284485</v>
      </c>
      <c r="P32" s="14">
        <v>4.5965328812599182</v>
      </c>
      <c r="Q32" s="14">
        <v>5.1452722400426865</v>
      </c>
      <c r="R32" s="14">
        <v>4.594479501247406</v>
      </c>
      <c r="S32" s="14">
        <v>6.1385277658700943</v>
      </c>
      <c r="T32" s="14">
        <v>5.1591120660305023</v>
      </c>
      <c r="U32" s="14">
        <v>5.5547215044498444</v>
      </c>
      <c r="V32" s="14">
        <v>6.7333310842514038</v>
      </c>
      <c r="W32" s="14">
        <v>5.2522215992212296</v>
      </c>
      <c r="X32" s="14">
        <v>5.8387376368045807</v>
      </c>
      <c r="Y32" s="3"/>
      <c r="Z32" s="3"/>
      <c r="AA32" s="3"/>
    </row>
    <row r="33" spans="1:27" s="2" customFormat="1">
      <c r="A33" s="135" t="s">
        <v>42</v>
      </c>
      <c r="B33" s="135"/>
      <c r="C33" s="57" t="s">
        <v>9</v>
      </c>
      <c r="D33" s="44" t="s">
        <v>81</v>
      </c>
      <c r="E33" s="44" t="s">
        <v>81</v>
      </c>
      <c r="F33" s="44" t="s">
        <v>81</v>
      </c>
      <c r="G33" s="44" t="s">
        <v>81</v>
      </c>
      <c r="H33" s="44" t="s">
        <v>81</v>
      </c>
      <c r="I33" s="44" t="s">
        <v>81</v>
      </c>
      <c r="J33" s="44" t="s">
        <v>81</v>
      </c>
      <c r="K33" s="44">
        <v>60.204213857650757</v>
      </c>
      <c r="L33" s="44">
        <v>60.110253095626831</v>
      </c>
      <c r="M33" s="44">
        <v>62.024164199829102</v>
      </c>
      <c r="N33" s="44">
        <v>64.429515600204468</v>
      </c>
      <c r="O33" s="44">
        <v>63.007432222366333</v>
      </c>
      <c r="P33" s="44">
        <v>62.824463844299316</v>
      </c>
      <c r="Q33" s="44">
        <v>62.657016515731812</v>
      </c>
      <c r="R33" s="44">
        <v>62.850105762481689</v>
      </c>
      <c r="S33" s="44">
        <v>61.624014377593994</v>
      </c>
      <c r="T33" s="44">
        <v>61.073052883148193</v>
      </c>
      <c r="U33" s="44">
        <v>60.428875684738159</v>
      </c>
      <c r="V33" s="44">
        <v>60.650694370269775</v>
      </c>
      <c r="W33" s="44">
        <v>62.007778882980347</v>
      </c>
      <c r="X33" s="44">
        <v>62.518733739852905</v>
      </c>
      <c r="Y33" s="3"/>
      <c r="Z33" s="3"/>
      <c r="AA33" s="3"/>
    </row>
    <row r="34" spans="1:27" s="2" customFormat="1">
      <c r="A34" s="136"/>
      <c r="B34" s="136"/>
      <c r="C34" s="56" t="s">
        <v>10</v>
      </c>
      <c r="D34" s="13" t="s">
        <v>81</v>
      </c>
      <c r="E34" s="13" t="s">
        <v>81</v>
      </c>
      <c r="F34" s="13" t="s">
        <v>81</v>
      </c>
      <c r="G34" s="13" t="s">
        <v>81</v>
      </c>
      <c r="H34" s="13" t="s">
        <v>81</v>
      </c>
      <c r="I34" s="13" t="s">
        <v>81</v>
      </c>
      <c r="J34" s="13" t="s">
        <v>81</v>
      </c>
      <c r="K34" s="13">
        <v>30.966302752494812</v>
      </c>
      <c r="L34" s="13">
        <v>30.772301554679871</v>
      </c>
      <c r="M34" s="13">
        <v>29.39210832118988</v>
      </c>
      <c r="N34" s="13">
        <v>27.203097939491272</v>
      </c>
      <c r="O34" s="13">
        <v>27.112707495689392</v>
      </c>
      <c r="P34" s="13">
        <v>27.492579817771912</v>
      </c>
      <c r="Q34" s="13">
        <v>27.516272664070129</v>
      </c>
      <c r="R34" s="13">
        <v>26.883807778358459</v>
      </c>
      <c r="S34" s="13">
        <v>27.005758881568909</v>
      </c>
      <c r="T34" s="13">
        <v>26.959910988807678</v>
      </c>
      <c r="U34" s="13">
        <v>27.344983816146851</v>
      </c>
      <c r="V34" s="13">
        <v>26.522225141525269</v>
      </c>
      <c r="W34" s="13">
        <v>25.842908024787903</v>
      </c>
      <c r="X34" s="13">
        <v>25.390937924385071</v>
      </c>
      <c r="Y34" s="3"/>
      <c r="Z34" s="3"/>
      <c r="AA34" s="3"/>
    </row>
    <row r="35" spans="1:27" s="2" customFormat="1">
      <c r="A35" s="137"/>
      <c r="B35" s="137"/>
      <c r="C35" s="60" t="s">
        <v>8</v>
      </c>
      <c r="D35" s="14" t="s">
        <v>81</v>
      </c>
      <c r="E35" s="14" t="s">
        <v>81</v>
      </c>
      <c r="F35" s="14" t="s">
        <v>81</v>
      </c>
      <c r="G35" s="14" t="s">
        <v>81</v>
      </c>
      <c r="H35" s="14" t="s">
        <v>81</v>
      </c>
      <c r="I35" s="14" t="s">
        <v>81</v>
      </c>
      <c r="J35" s="14" t="s">
        <v>81</v>
      </c>
      <c r="K35" s="14">
        <v>8.8294796645641327</v>
      </c>
      <c r="L35" s="14">
        <v>9.1174431145191193</v>
      </c>
      <c r="M35" s="14">
        <v>8.5837274789810181</v>
      </c>
      <c r="N35" s="14">
        <v>8.3673879504203796</v>
      </c>
      <c r="O35" s="14">
        <v>9.879862517118454</v>
      </c>
      <c r="P35" s="14">
        <v>9.6829578280448914</v>
      </c>
      <c r="Q35" s="14">
        <v>9.8267108201980591</v>
      </c>
      <c r="R35" s="14">
        <v>10.266087204217911</v>
      </c>
      <c r="S35" s="14">
        <v>11.370223015546799</v>
      </c>
      <c r="T35" s="14">
        <v>11.96703314781189</v>
      </c>
      <c r="U35" s="14">
        <v>12.226144224405289</v>
      </c>
      <c r="V35" s="14">
        <v>12.827080488204956</v>
      </c>
      <c r="W35" s="14">
        <v>12.149316817522049</v>
      </c>
      <c r="X35" s="14">
        <v>12.090325355529785</v>
      </c>
      <c r="Y35" s="3"/>
      <c r="Z35" s="3"/>
      <c r="AA35" s="3"/>
    </row>
    <row r="36" spans="1:27" s="2" customFormat="1">
      <c r="A36" s="135" t="s">
        <v>41</v>
      </c>
      <c r="B36" s="135"/>
      <c r="C36" s="57" t="s">
        <v>9</v>
      </c>
      <c r="D36" s="44" t="s">
        <v>81</v>
      </c>
      <c r="E36" s="44" t="s">
        <v>81</v>
      </c>
      <c r="F36" s="44" t="s">
        <v>81</v>
      </c>
      <c r="G36" s="44" t="s">
        <v>81</v>
      </c>
      <c r="H36" s="44" t="s">
        <v>81</v>
      </c>
      <c r="I36" s="44" t="s">
        <v>81</v>
      </c>
      <c r="J36" s="44" t="s">
        <v>81</v>
      </c>
      <c r="K36" s="44" t="s">
        <v>81</v>
      </c>
      <c r="L36" s="44">
        <v>53.899842500686646</v>
      </c>
      <c r="M36" s="44">
        <v>54.715776443481445</v>
      </c>
      <c r="N36" s="44">
        <v>55.812352895736694</v>
      </c>
      <c r="O36" s="44">
        <v>57.928937673568726</v>
      </c>
      <c r="P36" s="44">
        <v>58.521342277526855</v>
      </c>
      <c r="Q36" s="44">
        <v>62.82041072845459</v>
      </c>
      <c r="R36" s="44">
        <v>61.963826417922974</v>
      </c>
      <c r="S36" s="44">
        <v>62.543880939483643</v>
      </c>
      <c r="T36" s="44">
        <v>63.190603256225586</v>
      </c>
      <c r="U36" s="44">
        <v>63.370203971862793</v>
      </c>
      <c r="V36" s="44">
        <v>63.528060913085938</v>
      </c>
      <c r="W36" s="44">
        <v>64.342135190963745</v>
      </c>
      <c r="X36" s="44">
        <v>64.863967895507813</v>
      </c>
      <c r="Y36" s="3"/>
      <c r="Z36" s="3"/>
      <c r="AA36" s="3"/>
    </row>
    <row r="37" spans="1:27" s="2" customFormat="1">
      <c r="A37" s="136"/>
      <c r="B37" s="136"/>
      <c r="C37" s="56" t="s">
        <v>10</v>
      </c>
      <c r="D37" s="13" t="s">
        <v>81</v>
      </c>
      <c r="E37" s="13" t="s">
        <v>81</v>
      </c>
      <c r="F37" s="13" t="s">
        <v>81</v>
      </c>
      <c r="G37" s="13" t="s">
        <v>81</v>
      </c>
      <c r="H37" s="13" t="s">
        <v>81</v>
      </c>
      <c r="I37" s="13" t="s">
        <v>81</v>
      </c>
      <c r="J37" s="13" t="s">
        <v>81</v>
      </c>
      <c r="K37" s="13" t="s">
        <v>81</v>
      </c>
      <c r="L37" s="13">
        <v>34.570813179016113</v>
      </c>
      <c r="M37" s="13">
        <v>35.027015209197998</v>
      </c>
      <c r="N37" s="13">
        <v>33.32291841506958</v>
      </c>
      <c r="O37" s="13">
        <v>32.536637783050537</v>
      </c>
      <c r="P37" s="13">
        <v>31.320822238922119</v>
      </c>
      <c r="Q37" s="13">
        <v>28.285270929336548</v>
      </c>
      <c r="R37" s="13">
        <v>28.929987549781799</v>
      </c>
      <c r="S37" s="13">
        <v>28.198868036270142</v>
      </c>
      <c r="T37" s="13">
        <v>27.498671412467957</v>
      </c>
      <c r="U37" s="13">
        <v>27.210044860839844</v>
      </c>
      <c r="V37" s="13">
        <v>26.543328166007996</v>
      </c>
      <c r="W37" s="13">
        <v>25.775295495986938</v>
      </c>
      <c r="X37" s="13">
        <v>25.504550337791443</v>
      </c>
      <c r="Y37" s="3"/>
      <c r="Z37" s="3"/>
      <c r="AA37" s="3"/>
    </row>
    <row r="38" spans="1:27" s="2" customFormat="1">
      <c r="A38" s="137"/>
      <c r="B38" s="137"/>
      <c r="C38" s="60" t="s">
        <v>8</v>
      </c>
      <c r="D38" s="14" t="s">
        <v>81</v>
      </c>
      <c r="E38" s="14" t="s">
        <v>81</v>
      </c>
      <c r="F38" s="14" t="s">
        <v>81</v>
      </c>
      <c r="G38" s="14" t="s">
        <v>81</v>
      </c>
      <c r="H38" s="14" t="s">
        <v>81</v>
      </c>
      <c r="I38" s="14" t="s">
        <v>81</v>
      </c>
      <c r="J38" s="14" t="s">
        <v>81</v>
      </c>
      <c r="K38" s="14" t="s">
        <v>81</v>
      </c>
      <c r="L38" s="14">
        <v>11.529345065355301</v>
      </c>
      <c r="M38" s="14">
        <v>10.257209092378616</v>
      </c>
      <c r="N38" s="14">
        <v>10.864726454019547</v>
      </c>
      <c r="O38" s="14">
        <v>9.5344260334968567</v>
      </c>
      <c r="P38" s="14">
        <v>10.157838463783264</v>
      </c>
      <c r="Q38" s="14">
        <v>8.8943175971508026</v>
      </c>
      <c r="R38" s="14">
        <v>9.1061830520629883</v>
      </c>
      <c r="S38" s="14">
        <v>9.2572487890720367</v>
      </c>
      <c r="T38" s="14">
        <v>9.3107268214225769</v>
      </c>
      <c r="U38" s="14">
        <v>9.4197481870651245</v>
      </c>
      <c r="V38" s="14">
        <v>9.9286116659641266</v>
      </c>
      <c r="W38" s="14">
        <v>9.8825715482234955</v>
      </c>
      <c r="X38" s="14">
        <v>9.631483256816864</v>
      </c>
      <c r="Y38" s="3"/>
      <c r="Z38" s="3"/>
      <c r="AA38" s="3"/>
    </row>
    <row r="39" spans="1:27">
      <c r="A39" s="135" t="s">
        <v>40</v>
      </c>
      <c r="B39" s="135"/>
      <c r="C39" s="57" t="s">
        <v>9</v>
      </c>
      <c r="D39" s="44" t="s">
        <v>81</v>
      </c>
      <c r="E39" s="44">
        <v>41.662901639938354</v>
      </c>
      <c r="F39" s="44">
        <v>42.048856616020203</v>
      </c>
      <c r="G39" s="44">
        <v>42.194724082946777</v>
      </c>
      <c r="H39" s="44">
        <v>43.775114417076111</v>
      </c>
      <c r="I39" s="44">
        <v>45.411127805709839</v>
      </c>
      <c r="J39" s="44">
        <v>47.392255067825317</v>
      </c>
      <c r="K39" s="44">
        <v>48.693940043449402</v>
      </c>
      <c r="L39" s="44">
        <v>50.604146718978882</v>
      </c>
      <c r="M39" s="44">
        <v>50.835365056991577</v>
      </c>
      <c r="N39" s="44">
        <v>51.743906736373901</v>
      </c>
      <c r="O39" s="44">
        <v>50.950127840042114</v>
      </c>
      <c r="P39" s="44">
        <v>50.346183776855469</v>
      </c>
      <c r="Q39" s="44">
        <v>47.550255060195923</v>
      </c>
      <c r="R39" s="44">
        <v>42.97863245010376</v>
      </c>
      <c r="S39" s="44">
        <v>40.787681937217712</v>
      </c>
      <c r="T39" s="44">
        <v>41.710522770881653</v>
      </c>
      <c r="U39" s="44">
        <v>43.865066766738892</v>
      </c>
      <c r="V39" s="44">
        <v>46.727806329727173</v>
      </c>
      <c r="W39" s="44">
        <v>48.332640528678894</v>
      </c>
      <c r="X39" s="44">
        <v>49.933826923370361</v>
      </c>
      <c r="Y39" s="1"/>
      <c r="Z39" s="1"/>
      <c r="AA39" s="1"/>
    </row>
    <row r="40" spans="1:27">
      <c r="A40" s="136"/>
      <c r="B40" s="136"/>
      <c r="C40" s="56" t="s">
        <v>10</v>
      </c>
      <c r="D40" s="13" t="s">
        <v>81</v>
      </c>
      <c r="E40" s="13">
        <v>53.807073831558228</v>
      </c>
      <c r="F40" s="13">
        <v>53.315073251724243</v>
      </c>
      <c r="G40" s="13">
        <v>53.152328729629517</v>
      </c>
      <c r="H40" s="13">
        <v>51.734310388565063</v>
      </c>
      <c r="I40" s="13">
        <v>50.454056262969971</v>
      </c>
      <c r="J40" s="13">
        <v>48.632153868675232</v>
      </c>
      <c r="K40" s="13">
        <v>47.698289155960083</v>
      </c>
      <c r="L40" s="13">
        <v>45.939189195632935</v>
      </c>
      <c r="M40" s="13">
        <v>45.658209919929504</v>
      </c>
      <c r="N40" s="13">
        <v>45.094317197799683</v>
      </c>
      <c r="O40" s="13">
        <v>44.528102874755859</v>
      </c>
      <c r="P40" s="13">
        <v>43.888753652572632</v>
      </c>
      <c r="Q40" s="13">
        <v>43.884435296058655</v>
      </c>
      <c r="R40" s="13">
        <v>44.502252340316772</v>
      </c>
      <c r="S40" s="13">
        <v>46.384024620056152</v>
      </c>
      <c r="T40" s="13">
        <v>47.440621256828308</v>
      </c>
      <c r="U40" s="13">
        <v>45.169249176979065</v>
      </c>
      <c r="V40" s="13">
        <v>43.24231743812561</v>
      </c>
      <c r="W40" s="13">
        <v>43.117085099220276</v>
      </c>
      <c r="X40" s="13">
        <v>42.150309681892395</v>
      </c>
      <c r="Y40" s="1"/>
      <c r="Z40" s="1"/>
      <c r="AA40" s="1"/>
    </row>
    <row r="41" spans="1:27">
      <c r="A41" s="137"/>
      <c r="B41" s="137"/>
      <c r="C41" s="60" t="s">
        <v>8</v>
      </c>
      <c r="D41" s="14" t="s">
        <v>81</v>
      </c>
      <c r="E41" s="14">
        <v>4.5300271362066269</v>
      </c>
      <c r="F41" s="14">
        <v>4.6360671520233154</v>
      </c>
      <c r="G41" s="14">
        <v>4.6529445797204971</v>
      </c>
      <c r="H41" s="14">
        <v>4.4905759394168854</v>
      </c>
      <c r="I41" s="14">
        <v>4.134814441204071</v>
      </c>
      <c r="J41" s="14">
        <v>3.9755910634994507</v>
      </c>
      <c r="K41" s="14">
        <v>3.607771173119545</v>
      </c>
      <c r="L41" s="14">
        <v>3.4566614776849747</v>
      </c>
      <c r="M41" s="14">
        <v>3.5064272582530975</v>
      </c>
      <c r="N41" s="14">
        <v>3.161776065826416</v>
      </c>
      <c r="O41" s="14">
        <v>4.5217666774988174</v>
      </c>
      <c r="P41" s="14">
        <v>5.7650614529848099</v>
      </c>
      <c r="Q41" s="14">
        <v>8.5653096437454224</v>
      </c>
      <c r="R41" s="14">
        <v>12.519115209579468</v>
      </c>
      <c r="S41" s="14">
        <v>12.828294932842255</v>
      </c>
      <c r="T41" s="14">
        <v>10.84885448217392</v>
      </c>
      <c r="U41" s="14">
        <v>10.965685546398163</v>
      </c>
      <c r="V41" s="14">
        <v>10.029876977205276</v>
      </c>
      <c r="W41" s="14">
        <v>8.5502736270427704</v>
      </c>
      <c r="X41" s="14">
        <v>7.915862649679184</v>
      </c>
      <c r="Y41" s="1"/>
      <c r="Z41" s="1"/>
      <c r="AA41" s="1"/>
    </row>
    <row r="42" spans="1:27" s="2" customFormat="1">
      <c r="A42" s="135" t="s">
        <v>39</v>
      </c>
      <c r="B42" s="135"/>
      <c r="C42" s="57" t="s">
        <v>9</v>
      </c>
      <c r="D42" s="44" t="s">
        <v>81</v>
      </c>
      <c r="E42" s="44" t="s">
        <v>81</v>
      </c>
      <c r="F42" s="44">
        <v>39.562925696372986</v>
      </c>
      <c r="G42" s="44">
        <v>40.190574526786804</v>
      </c>
      <c r="H42" s="44">
        <v>38.177898526191711</v>
      </c>
      <c r="I42" s="44">
        <v>38.618466258049011</v>
      </c>
      <c r="J42" s="44">
        <v>38.352781534194946</v>
      </c>
      <c r="K42" s="44">
        <v>36.765232682228088</v>
      </c>
      <c r="L42" s="44">
        <v>38.711738586425781</v>
      </c>
      <c r="M42" s="44">
        <v>38.335946202278137</v>
      </c>
      <c r="N42" s="44">
        <v>38.259363174438477</v>
      </c>
      <c r="O42" s="44">
        <v>36.836230754852295</v>
      </c>
      <c r="P42" s="44">
        <v>36.898332834243774</v>
      </c>
      <c r="Q42" s="44">
        <v>36.633273959159851</v>
      </c>
      <c r="R42" s="44">
        <v>37.990686297416687</v>
      </c>
      <c r="S42" s="44">
        <v>40.148293972015381</v>
      </c>
      <c r="T42" s="44">
        <v>45.150834321975708</v>
      </c>
      <c r="U42" s="44">
        <v>46.146392822265625</v>
      </c>
      <c r="V42" s="44">
        <v>47.236517071723938</v>
      </c>
      <c r="W42" s="44">
        <v>49.856841564178467</v>
      </c>
      <c r="X42" s="44">
        <v>50.052613019943237</v>
      </c>
      <c r="Y42" s="3"/>
      <c r="Z42" s="3"/>
      <c r="AA42" s="3"/>
    </row>
    <row r="43" spans="1:27" s="2" customFormat="1">
      <c r="A43" s="136"/>
      <c r="B43" s="136"/>
      <c r="C43" s="56" t="s">
        <v>10</v>
      </c>
      <c r="D43" s="13" t="s">
        <v>81</v>
      </c>
      <c r="E43" s="13" t="s">
        <v>81</v>
      </c>
      <c r="F43" s="13">
        <v>46.569719910621643</v>
      </c>
      <c r="G43" s="13">
        <v>45.832070708274841</v>
      </c>
      <c r="H43" s="13">
        <v>47.274300456047058</v>
      </c>
      <c r="I43" s="13">
        <v>48.333466053009033</v>
      </c>
      <c r="J43" s="13">
        <v>48.18110466003418</v>
      </c>
      <c r="K43" s="13">
        <v>48.786306381225586</v>
      </c>
      <c r="L43" s="13">
        <v>47.0560222864151</v>
      </c>
      <c r="M43" s="13">
        <v>47.216171026229858</v>
      </c>
      <c r="N43" s="13">
        <v>46.481069922447205</v>
      </c>
      <c r="O43" s="13">
        <v>46.748697757720947</v>
      </c>
      <c r="P43" s="13">
        <v>45.813655853271484</v>
      </c>
      <c r="Q43" s="13">
        <v>46.216735243797302</v>
      </c>
      <c r="R43" s="13">
        <v>46.165373921394348</v>
      </c>
      <c r="S43" s="13">
        <v>44.956451654434204</v>
      </c>
      <c r="T43" s="13">
        <v>43.748915195465088</v>
      </c>
      <c r="U43" s="13">
        <v>44.527903199195862</v>
      </c>
      <c r="V43" s="13">
        <v>44.157889485359192</v>
      </c>
      <c r="W43" s="13">
        <v>42.47223436832428</v>
      </c>
      <c r="X43" s="13">
        <v>43.576148152351379</v>
      </c>
      <c r="Y43" s="3"/>
      <c r="Z43" s="3"/>
      <c r="AA43" s="3"/>
    </row>
    <row r="44" spans="1:27" s="2" customFormat="1">
      <c r="A44" s="137"/>
      <c r="B44" s="137"/>
      <c r="C44" s="60" t="s">
        <v>8</v>
      </c>
      <c r="D44" s="14" t="s">
        <v>81</v>
      </c>
      <c r="E44" s="14" t="s">
        <v>81</v>
      </c>
      <c r="F44" s="14">
        <v>13.867354393005371</v>
      </c>
      <c r="G44" s="14">
        <v>13.977356255054474</v>
      </c>
      <c r="H44" s="14">
        <v>14.54780101776123</v>
      </c>
      <c r="I44" s="14">
        <v>13.048067688941956</v>
      </c>
      <c r="J44" s="14">
        <v>13.466112315654755</v>
      </c>
      <c r="K44" s="14">
        <v>14.448460936546326</v>
      </c>
      <c r="L44" s="14">
        <v>14.232239127159119</v>
      </c>
      <c r="M44" s="14">
        <v>14.447881281375885</v>
      </c>
      <c r="N44" s="14">
        <v>15.259568393230438</v>
      </c>
      <c r="O44" s="14">
        <v>16.415069997310638</v>
      </c>
      <c r="P44" s="14">
        <v>17.288012802600861</v>
      </c>
      <c r="Q44" s="14">
        <v>17.149987816810608</v>
      </c>
      <c r="R44" s="14">
        <v>15.843939781188965</v>
      </c>
      <c r="S44" s="14">
        <v>14.895252883434296</v>
      </c>
      <c r="T44" s="14">
        <v>11.100251972675323</v>
      </c>
      <c r="U44" s="14">
        <v>9.3257032334804535</v>
      </c>
      <c r="V44" s="14">
        <v>8.6055934429168701</v>
      </c>
      <c r="W44" s="14">
        <v>7.670922577381134</v>
      </c>
      <c r="X44" s="14">
        <v>6.3712380826473236</v>
      </c>
      <c r="Y44" s="3"/>
      <c r="Z44" s="3"/>
      <c r="AA44" s="3"/>
    </row>
    <row r="45" spans="1:27" s="2" customFormat="1">
      <c r="A45" s="135" t="s">
        <v>38</v>
      </c>
      <c r="B45" s="135"/>
      <c r="C45" s="57" t="s">
        <v>9</v>
      </c>
      <c r="D45" s="44" t="s">
        <v>81</v>
      </c>
      <c r="E45" s="44" t="s">
        <v>81</v>
      </c>
      <c r="F45" s="44" t="s">
        <v>81</v>
      </c>
      <c r="G45" s="44" t="s">
        <v>81</v>
      </c>
      <c r="H45" s="44" t="s">
        <v>81</v>
      </c>
      <c r="I45" s="44" t="s">
        <v>81</v>
      </c>
      <c r="J45" s="44" t="s">
        <v>81</v>
      </c>
      <c r="K45" s="44" t="s">
        <v>81</v>
      </c>
      <c r="L45" s="44" t="s">
        <v>81</v>
      </c>
      <c r="M45" s="44" t="s">
        <v>81</v>
      </c>
      <c r="N45" s="44" t="s">
        <v>81</v>
      </c>
      <c r="O45" s="44" t="s">
        <v>81</v>
      </c>
      <c r="P45" s="44" t="s">
        <v>81</v>
      </c>
      <c r="Q45" s="44" t="s">
        <v>81</v>
      </c>
      <c r="R45" s="44" t="s">
        <v>81</v>
      </c>
      <c r="S45" s="44" t="s">
        <v>81</v>
      </c>
      <c r="T45" s="44" t="s">
        <v>81</v>
      </c>
      <c r="U45" s="44" t="s">
        <v>81</v>
      </c>
      <c r="V45" s="44" t="s">
        <v>81</v>
      </c>
      <c r="W45" s="44" t="s">
        <v>81</v>
      </c>
      <c r="X45" s="44" t="s">
        <v>81</v>
      </c>
      <c r="Y45" s="3"/>
      <c r="Z45" s="3"/>
      <c r="AA45" s="3"/>
    </row>
    <row r="46" spans="1:27" s="2" customFormat="1">
      <c r="A46" s="136"/>
      <c r="B46" s="136"/>
      <c r="C46" s="56" t="s">
        <v>10</v>
      </c>
      <c r="D46" s="13" t="s">
        <v>81</v>
      </c>
      <c r="E46" s="13" t="s">
        <v>81</v>
      </c>
      <c r="F46" s="13" t="s">
        <v>81</v>
      </c>
      <c r="G46" s="13" t="s">
        <v>81</v>
      </c>
      <c r="H46" s="13" t="s">
        <v>81</v>
      </c>
      <c r="I46" s="13" t="s">
        <v>81</v>
      </c>
      <c r="J46" s="13" t="s">
        <v>81</v>
      </c>
      <c r="K46" s="13" t="s">
        <v>81</v>
      </c>
      <c r="L46" s="13" t="s">
        <v>81</v>
      </c>
      <c r="M46" s="13" t="s">
        <v>81</v>
      </c>
      <c r="N46" s="13" t="s">
        <v>81</v>
      </c>
      <c r="O46" s="13" t="s">
        <v>81</v>
      </c>
      <c r="P46" s="13" t="s">
        <v>81</v>
      </c>
      <c r="Q46" s="13" t="s">
        <v>81</v>
      </c>
      <c r="R46" s="13" t="s">
        <v>81</v>
      </c>
      <c r="S46" s="13" t="s">
        <v>81</v>
      </c>
      <c r="T46" s="13" t="s">
        <v>81</v>
      </c>
      <c r="U46" s="13" t="s">
        <v>81</v>
      </c>
      <c r="V46" s="13" t="s">
        <v>81</v>
      </c>
      <c r="W46" s="13" t="s">
        <v>81</v>
      </c>
      <c r="X46" s="13" t="s">
        <v>81</v>
      </c>
      <c r="Y46" s="3"/>
      <c r="Z46" s="3"/>
      <c r="AA46" s="3"/>
    </row>
    <row r="47" spans="1:27" s="2" customFormat="1">
      <c r="A47" s="137"/>
      <c r="B47" s="137"/>
      <c r="C47" s="60" t="s">
        <v>8</v>
      </c>
      <c r="D47" s="14" t="s">
        <v>81</v>
      </c>
      <c r="E47" s="14" t="s">
        <v>81</v>
      </c>
      <c r="F47" s="14" t="s">
        <v>81</v>
      </c>
      <c r="G47" s="14" t="s">
        <v>81</v>
      </c>
      <c r="H47" s="14" t="s">
        <v>81</v>
      </c>
      <c r="I47" s="14" t="s">
        <v>81</v>
      </c>
      <c r="J47" s="14" t="s">
        <v>81</v>
      </c>
      <c r="K47" s="14" t="s">
        <v>81</v>
      </c>
      <c r="L47" s="14" t="s">
        <v>81</v>
      </c>
      <c r="M47" s="14" t="s">
        <v>81</v>
      </c>
      <c r="N47" s="14" t="s">
        <v>81</v>
      </c>
      <c r="O47" s="14" t="s">
        <v>81</v>
      </c>
      <c r="P47" s="14" t="s">
        <v>81</v>
      </c>
      <c r="Q47" s="14" t="s">
        <v>81</v>
      </c>
      <c r="R47" s="14" t="s">
        <v>81</v>
      </c>
      <c r="S47" s="14" t="s">
        <v>81</v>
      </c>
      <c r="T47" s="14" t="s">
        <v>81</v>
      </c>
      <c r="U47" s="14" t="s">
        <v>81</v>
      </c>
      <c r="V47" s="14" t="s">
        <v>81</v>
      </c>
      <c r="W47" s="14" t="s">
        <v>81</v>
      </c>
      <c r="X47" s="14" t="s">
        <v>81</v>
      </c>
      <c r="Y47" s="3"/>
      <c r="Z47" s="3"/>
      <c r="AA47" s="3"/>
    </row>
    <row r="48" spans="1:27" s="2" customFormat="1">
      <c r="A48" s="135" t="s">
        <v>37</v>
      </c>
      <c r="B48" s="135"/>
      <c r="C48" s="57" t="s">
        <v>9</v>
      </c>
      <c r="D48" s="44" t="s">
        <v>81</v>
      </c>
      <c r="E48" s="44" t="s">
        <v>81</v>
      </c>
      <c r="F48" s="44" t="s">
        <v>81</v>
      </c>
      <c r="G48" s="44" t="s">
        <v>81</v>
      </c>
      <c r="H48" s="44" t="s">
        <v>81</v>
      </c>
      <c r="I48" s="44" t="s">
        <v>81</v>
      </c>
      <c r="J48" s="44" t="s">
        <v>81</v>
      </c>
      <c r="K48" s="44" t="s">
        <v>81</v>
      </c>
      <c r="L48" s="44">
        <v>49.778378009796143</v>
      </c>
      <c r="M48" s="44">
        <v>50.930917263031006</v>
      </c>
      <c r="N48" s="44">
        <v>49.895790219306946</v>
      </c>
      <c r="O48" s="44">
        <v>46.016108989715576</v>
      </c>
      <c r="P48" s="44">
        <v>43.758893013000488</v>
      </c>
      <c r="Q48" s="44">
        <v>43.576210737228394</v>
      </c>
      <c r="R48" s="44">
        <v>44.094285368919373</v>
      </c>
      <c r="S48" s="44">
        <v>47.59388267993927</v>
      </c>
      <c r="T48" s="44">
        <v>50.688469409942627</v>
      </c>
      <c r="U48" s="44">
        <v>52.687478065490723</v>
      </c>
      <c r="V48" s="44">
        <v>54.801374673843384</v>
      </c>
      <c r="W48" s="44">
        <v>57.723212242126465</v>
      </c>
      <c r="X48" s="44">
        <v>59.811455011367798</v>
      </c>
      <c r="Y48" s="3"/>
      <c r="Z48" s="3"/>
      <c r="AA48" s="3"/>
    </row>
    <row r="49" spans="1:27" s="2" customFormat="1">
      <c r="A49" s="136"/>
      <c r="B49" s="136"/>
      <c r="C49" s="56" t="s">
        <v>10</v>
      </c>
      <c r="D49" s="13" t="s">
        <v>81</v>
      </c>
      <c r="E49" s="13" t="s">
        <v>81</v>
      </c>
      <c r="F49" s="13" t="s">
        <v>81</v>
      </c>
      <c r="G49" s="13" t="s">
        <v>81</v>
      </c>
      <c r="H49" s="13" t="s">
        <v>81</v>
      </c>
      <c r="I49" s="13" t="s">
        <v>81</v>
      </c>
      <c r="J49" s="13" t="s">
        <v>81</v>
      </c>
      <c r="K49" s="13" t="s">
        <v>81</v>
      </c>
      <c r="L49" s="13">
        <v>38.269558548927307</v>
      </c>
      <c r="M49" s="13">
        <v>36.789172887802124</v>
      </c>
      <c r="N49" s="13">
        <v>36.728617548942566</v>
      </c>
      <c r="O49" s="13">
        <v>36.406460404396057</v>
      </c>
      <c r="P49" s="13">
        <v>36.095258593559265</v>
      </c>
      <c r="Q49" s="13">
        <v>35.720354318618774</v>
      </c>
      <c r="R49" s="13">
        <v>35.422441363334656</v>
      </c>
      <c r="S49" s="13">
        <v>34.507495164871216</v>
      </c>
      <c r="T49" s="13">
        <v>33.286115527153015</v>
      </c>
      <c r="U49" s="13">
        <v>32.880085706710815</v>
      </c>
      <c r="V49" s="13">
        <v>31.798681616783142</v>
      </c>
      <c r="W49" s="13">
        <v>30.411705374717712</v>
      </c>
      <c r="X49" s="13">
        <v>28.691911697387695</v>
      </c>
      <c r="Y49" s="3"/>
      <c r="Z49" s="3"/>
      <c r="AA49" s="3"/>
    </row>
    <row r="50" spans="1:27" s="2" customFormat="1">
      <c r="A50" s="137"/>
      <c r="B50" s="137"/>
      <c r="C50" s="60" t="s">
        <v>8</v>
      </c>
      <c r="D50" s="14" t="s">
        <v>81</v>
      </c>
      <c r="E50" s="14" t="s">
        <v>81</v>
      </c>
      <c r="F50" s="14" t="s">
        <v>81</v>
      </c>
      <c r="G50" s="14" t="s">
        <v>81</v>
      </c>
      <c r="H50" s="14" t="s">
        <v>81</v>
      </c>
      <c r="I50" s="14" t="s">
        <v>81</v>
      </c>
      <c r="J50" s="14" t="s">
        <v>81</v>
      </c>
      <c r="K50" s="14" t="s">
        <v>81</v>
      </c>
      <c r="L50" s="14">
        <v>11.95206493139267</v>
      </c>
      <c r="M50" s="14">
        <v>12.279906868934631</v>
      </c>
      <c r="N50" s="14">
        <v>13.375593721866608</v>
      </c>
      <c r="O50" s="14">
        <v>17.577432096004486</v>
      </c>
      <c r="P50" s="14">
        <v>20.145846903324127</v>
      </c>
      <c r="Q50" s="14">
        <v>20.703434944152832</v>
      </c>
      <c r="R50" s="14">
        <v>20.483274757862091</v>
      </c>
      <c r="S50" s="14">
        <v>17.898622155189514</v>
      </c>
      <c r="T50" s="14">
        <v>16.025413572788239</v>
      </c>
      <c r="U50" s="14">
        <v>14.432437717914581</v>
      </c>
      <c r="V50" s="14">
        <v>13.399943709373474</v>
      </c>
      <c r="W50" s="14">
        <v>11.865086108446121</v>
      </c>
      <c r="X50" s="14">
        <v>11.496629565954208</v>
      </c>
      <c r="Y50" s="3"/>
      <c r="Z50" s="3"/>
      <c r="AA50" s="3"/>
    </row>
    <row r="51" spans="1:27" s="2" customFormat="1">
      <c r="A51" s="135" t="s">
        <v>36</v>
      </c>
      <c r="B51" s="135">
        <v>1</v>
      </c>
      <c r="C51" s="57" t="s">
        <v>9</v>
      </c>
      <c r="D51" s="44" t="s">
        <v>81</v>
      </c>
      <c r="E51" s="44" t="s">
        <v>81</v>
      </c>
      <c r="F51" s="44" t="s">
        <v>81</v>
      </c>
      <c r="G51" s="44" t="s">
        <v>81</v>
      </c>
      <c r="H51" s="44" t="s">
        <v>81</v>
      </c>
      <c r="I51" s="44" t="s">
        <v>81</v>
      </c>
      <c r="J51" s="44" t="s">
        <v>81</v>
      </c>
      <c r="K51" s="44" t="s">
        <v>81</v>
      </c>
      <c r="L51" s="44" t="s">
        <v>81</v>
      </c>
      <c r="M51" s="44" t="s">
        <v>81</v>
      </c>
      <c r="N51" s="44" t="s">
        <v>81</v>
      </c>
      <c r="O51" s="44" t="s">
        <v>81</v>
      </c>
      <c r="P51" s="44" t="s">
        <v>81</v>
      </c>
      <c r="Q51" s="44" t="s">
        <v>81</v>
      </c>
      <c r="R51" s="44">
        <v>37.856509045851134</v>
      </c>
      <c r="S51" s="44">
        <v>38.236451451002466</v>
      </c>
      <c r="T51" s="44">
        <v>40.468110749632011</v>
      </c>
      <c r="U51" s="44">
        <v>41.453071520727313</v>
      </c>
      <c r="V51" s="44">
        <v>42.017379340603505</v>
      </c>
      <c r="W51" s="44">
        <v>42.690866538737183</v>
      </c>
      <c r="X51" s="44" t="s">
        <v>81</v>
      </c>
      <c r="Y51" s="3"/>
      <c r="Z51" s="3"/>
      <c r="AA51" s="3"/>
    </row>
    <row r="52" spans="1:27" s="2" customFormat="1">
      <c r="A52" s="136"/>
      <c r="B52" s="136"/>
      <c r="C52" s="56" t="s">
        <v>10</v>
      </c>
      <c r="D52" s="13" t="s">
        <v>81</v>
      </c>
      <c r="E52" s="13" t="s">
        <v>81</v>
      </c>
      <c r="F52" s="13" t="s">
        <v>81</v>
      </c>
      <c r="G52" s="13" t="s">
        <v>81</v>
      </c>
      <c r="H52" s="13" t="s">
        <v>81</v>
      </c>
      <c r="I52" s="13" t="s">
        <v>81</v>
      </c>
      <c r="J52" s="13" t="s">
        <v>81</v>
      </c>
      <c r="K52" s="13" t="s">
        <v>81</v>
      </c>
      <c r="L52" s="13" t="s">
        <v>81</v>
      </c>
      <c r="M52" s="13" t="s">
        <v>81</v>
      </c>
      <c r="N52" s="13" t="s">
        <v>81</v>
      </c>
      <c r="O52" s="13" t="s">
        <v>81</v>
      </c>
      <c r="P52" s="13" t="s">
        <v>81</v>
      </c>
      <c r="Q52" s="13" t="s">
        <v>81</v>
      </c>
      <c r="R52" s="13">
        <v>51.97175413142746</v>
      </c>
      <c r="S52" s="13">
        <v>52.576224035150688</v>
      </c>
      <c r="T52" s="13">
        <v>51.34862459877121</v>
      </c>
      <c r="U52" s="13">
        <v>50.919397864541253</v>
      </c>
      <c r="V52" s="13">
        <v>51.226212881155959</v>
      </c>
      <c r="W52" s="13">
        <v>50.615517754982214</v>
      </c>
      <c r="X52" s="13" t="s">
        <v>81</v>
      </c>
      <c r="Y52" s="3"/>
      <c r="Z52" s="3"/>
      <c r="AA52" s="3"/>
    </row>
    <row r="53" spans="1:27" s="2" customFormat="1">
      <c r="A53" s="137"/>
      <c r="B53" s="137"/>
      <c r="C53" s="60" t="s">
        <v>8</v>
      </c>
      <c r="D53" s="14" t="s">
        <v>81</v>
      </c>
      <c r="E53" s="14" t="s">
        <v>81</v>
      </c>
      <c r="F53" s="14" t="s">
        <v>81</v>
      </c>
      <c r="G53" s="14" t="s">
        <v>81</v>
      </c>
      <c r="H53" s="14" t="s">
        <v>81</v>
      </c>
      <c r="I53" s="14" t="s">
        <v>81</v>
      </c>
      <c r="J53" s="14" t="s">
        <v>81</v>
      </c>
      <c r="K53" s="14" t="s">
        <v>81</v>
      </c>
      <c r="L53" s="14" t="s">
        <v>81</v>
      </c>
      <c r="M53" s="14" t="s">
        <v>81</v>
      </c>
      <c r="N53" s="14" t="s">
        <v>81</v>
      </c>
      <c r="O53" s="14" t="s">
        <v>81</v>
      </c>
      <c r="P53" s="14" t="s">
        <v>81</v>
      </c>
      <c r="Q53" s="14" t="s">
        <v>81</v>
      </c>
      <c r="R53" s="14">
        <v>10.171736741765839</v>
      </c>
      <c r="S53" s="14">
        <v>9.187324394876093</v>
      </c>
      <c r="T53" s="14">
        <v>8.1832646515967795</v>
      </c>
      <c r="U53" s="14">
        <v>7.6275306147314303</v>
      </c>
      <c r="V53" s="14">
        <v>6.7564077782405381</v>
      </c>
      <c r="W53" s="14">
        <v>6.6936157062806032</v>
      </c>
      <c r="X53" s="14" t="s">
        <v>81</v>
      </c>
      <c r="Y53" s="3"/>
      <c r="Z53" s="3"/>
      <c r="AA53" s="3"/>
    </row>
    <row r="54" spans="1:27" s="2" customFormat="1">
      <c r="A54" s="135" t="s">
        <v>35</v>
      </c>
      <c r="B54" s="135"/>
      <c r="C54" s="57" t="s">
        <v>9</v>
      </c>
      <c r="D54" s="44" t="s">
        <v>81</v>
      </c>
      <c r="E54" s="44" t="s">
        <v>81</v>
      </c>
      <c r="F54" s="44" t="s">
        <v>81</v>
      </c>
      <c r="G54" s="44" t="s">
        <v>81</v>
      </c>
      <c r="H54" s="44" t="s">
        <v>81</v>
      </c>
      <c r="I54" s="44" t="s">
        <v>81</v>
      </c>
      <c r="J54" s="44">
        <v>45.523485541343689</v>
      </c>
      <c r="K54" s="44">
        <v>45.639854669570923</v>
      </c>
      <c r="L54" s="44">
        <v>47.820252180099487</v>
      </c>
      <c r="M54" s="44">
        <v>48.281219601631165</v>
      </c>
      <c r="N54" s="44">
        <v>48.565512895584106</v>
      </c>
      <c r="O54" s="44">
        <v>47.266507148742676</v>
      </c>
      <c r="P54" s="44">
        <v>46.741122007369995</v>
      </c>
      <c r="Q54" s="44">
        <v>46.995997428894043</v>
      </c>
      <c r="R54" s="44">
        <v>47.1932053565979</v>
      </c>
      <c r="S54" s="44">
        <v>46.25435471534729</v>
      </c>
      <c r="T54" s="44">
        <v>46.500369906425476</v>
      </c>
      <c r="U54" s="44">
        <v>47.033834457397461</v>
      </c>
      <c r="V54" s="44">
        <v>47.498151659965515</v>
      </c>
      <c r="W54" s="44">
        <v>48.543205857276917</v>
      </c>
      <c r="X54" s="44">
        <v>49.045202136039734</v>
      </c>
      <c r="Y54" s="3"/>
      <c r="Z54" s="3"/>
      <c r="AA54" s="3"/>
    </row>
    <row r="55" spans="1:27" s="2" customFormat="1">
      <c r="A55" s="136"/>
      <c r="B55" s="136"/>
      <c r="C55" s="56" t="s">
        <v>10</v>
      </c>
      <c r="D55" s="13" t="s">
        <v>81</v>
      </c>
      <c r="E55" s="13" t="s">
        <v>81</v>
      </c>
      <c r="F55" s="13" t="s">
        <v>81</v>
      </c>
      <c r="G55" s="13" t="s">
        <v>81</v>
      </c>
      <c r="H55" s="13" t="s">
        <v>81</v>
      </c>
      <c r="I55" s="13" t="s">
        <v>81</v>
      </c>
      <c r="J55" s="13">
        <v>48.919951915740967</v>
      </c>
      <c r="K55" s="13">
        <v>48.706457018852234</v>
      </c>
      <c r="L55" s="13">
        <v>46.710687875747681</v>
      </c>
      <c r="M55" s="13">
        <v>46.116930246353149</v>
      </c>
      <c r="N55" s="13">
        <v>44.941785931587219</v>
      </c>
      <c r="O55" s="13">
        <v>45.474737882614136</v>
      </c>
      <c r="P55" s="13">
        <v>45.355069637298584</v>
      </c>
      <c r="Q55" s="13">
        <v>44.939962029457092</v>
      </c>
      <c r="R55" s="13">
        <v>43.923830986022949</v>
      </c>
      <c r="S55" s="13">
        <v>43.733978271484375</v>
      </c>
      <c r="T55" s="13">
        <v>42.985883355140686</v>
      </c>
      <c r="U55" s="13">
        <v>42.5026535987854</v>
      </c>
      <c r="V55" s="13">
        <v>42.450898885726929</v>
      </c>
      <c r="W55" s="13">
        <v>42.218101024627686</v>
      </c>
      <c r="X55" s="13">
        <v>42.026042938232422</v>
      </c>
      <c r="Y55" s="3"/>
      <c r="Z55" s="3"/>
      <c r="AA55" s="3"/>
    </row>
    <row r="56" spans="1:27" s="2" customFormat="1">
      <c r="A56" s="137"/>
      <c r="B56" s="137"/>
      <c r="C56" s="60" t="s">
        <v>8</v>
      </c>
      <c r="D56" s="14" t="s">
        <v>81</v>
      </c>
      <c r="E56" s="14" t="s">
        <v>81</v>
      </c>
      <c r="F56" s="14" t="s">
        <v>81</v>
      </c>
      <c r="G56" s="14" t="s">
        <v>81</v>
      </c>
      <c r="H56" s="14" t="s">
        <v>81</v>
      </c>
      <c r="I56" s="14" t="s">
        <v>81</v>
      </c>
      <c r="J56" s="14">
        <v>5.5565621703863144</v>
      </c>
      <c r="K56" s="14">
        <v>5.6536886841058731</v>
      </c>
      <c r="L56" s="14">
        <v>5.4690584540367126</v>
      </c>
      <c r="M56" s="14">
        <v>5.6018520146608353</v>
      </c>
      <c r="N56" s="14">
        <v>6.4926989376544952</v>
      </c>
      <c r="O56" s="14">
        <v>7.2587549686431885</v>
      </c>
      <c r="P56" s="14">
        <v>7.9038068652153015</v>
      </c>
      <c r="Q56" s="14">
        <v>8.0640412867069244</v>
      </c>
      <c r="R56" s="14">
        <v>8.8829636573791504</v>
      </c>
      <c r="S56" s="14">
        <v>10.011667758226395</v>
      </c>
      <c r="T56" s="14">
        <v>10.513748228549957</v>
      </c>
      <c r="U56" s="14">
        <v>10.46350970864296</v>
      </c>
      <c r="V56" s="14">
        <v>10.050949454307556</v>
      </c>
      <c r="W56" s="14">
        <v>9.2386946082115173</v>
      </c>
      <c r="X56" s="14">
        <v>8.9287526905536652</v>
      </c>
      <c r="Y56" s="3"/>
      <c r="Z56" s="3"/>
      <c r="AA56" s="3"/>
    </row>
    <row r="57" spans="1:27" s="2" customFormat="1">
      <c r="A57" s="135" t="s">
        <v>34</v>
      </c>
      <c r="B57" s="135"/>
      <c r="C57" s="57" t="s">
        <v>9</v>
      </c>
      <c r="D57" s="44" t="s">
        <v>81</v>
      </c>
      <c r="E57" s="44" t="s">
        <v>81</v>
      </c>
      <c r="F57" s="44" t="s">
        <v>81</v>
      </c>
      <c r="G57" s="44" t="s">
        <v>81</v>
      </c>
      <c r="H57" s="44" t="s">
        <v>81</v>
      </c>
      <c r="I57" s="44" t="s">
        <v>81</v>
      </c>
      <c r="J57" s="44" t="s">
        <v>81</v>
      </c>
      <c r="K57" s="44" t="s">
        <v>81</v>
      </c>
      <c r="L57" s="44" t="s">
        <v>81</v>
      </c>
      <c r="M57" s="44" t="s">
        <v>81</v>
      </c>
      <c r="N57" s="44" t="s">
        <v>81</v>
      </c>
      <c r="O57" s="44" t="s">
        <v>81</v>
      </c>
      <c r="P57" s="44" t="s">
        <v>81</v>
      </c>
      <c r="Q57" s="44" t="s">
        <v>81</v>
      </c>
      <c r="R57" s="44" t="s">
        <v>81</v>
      </c>
      <c r="S57" s="44" t="s">
        <v>81</v>
      </c>
      <c r="T57" s="44" t="s">
        <v>81</v>
      </c>
      <c r="U57" s="44" t="s">
        <v>81</v>
      </c>
      <c r="V57" s="44" t="s">
        <v>81</v>
      </c>
      <c r="W57" s="44" t="s">
        <v>81</v>
      </c>
      <c r="X57" s="44" t="s">
        <v>81</v>
      </c>
      <c r="Y57" s="3"/>
      <c r="Z57" s="3"/>
      <c r="AA57" s="3"/>
    </row>
    <row r="58" spans="1:27" s="2" customFormat="1">
      <c r="A58" s="136"/>
      <c r="B58" s="136"/>
      <c r="C58" s="56" t="s">
        <v>10</v>
      </c>
      <c r="D58" s="13" t="s">
        <v>81</v>
      </c>
      <c r="E58" s="13" t="s">
        <v>81</v>
      </c>
      <c r="F58" s="13" t="s">
        <v>81</v>
      </c>
      <c r="G58" s="13" t="s">
        <v>81</v>
      </c>
      <c r="H58" s="13" t="s">
        <v>81</v>
      </c>
      <c r="I58" s="13" t="s">
        <v>81</v>
      </c>
      <c r="J58" s="13" t="s">
        <v>81</v>
      </c>
      <c r="K58" s="13" t="s">
        <v>81</v>
      </c>
      <c r="L58" s="13" t="s">
        <v>81</v>
      </c>
      <c r="M58" s="13" t="s">
        <v>81</v>
      </c>
      <c r="N58" s="13" t="s">
        <v>81</v>
      </c>
      <c r="O58" s="13" t="s">
        <v>81</v>
      </c>
      <c r="P58" s="13" t="s">
        <v>81</v>
      </c>
      <c r="Q58" s="13" t="s">
        <v>81</v>
      </c>
      <c r="R58" s="13" t="s">
        <v>81</v>
      </c>
      <c r="S58" s="13" t="s">
        <v>81</v>
      </c>
      <c r="T58" s="13" t="s">
        <v>81</v>
      </c>
      <c r="U58" s="13" t="s">
        <v>81</v>
      </c>
      <c r="V58" s="13" t="s">
        <v>81</v>
      </c>
      <c r="W58" s="13" t="s">
        <v>81</v>
      </c>
      <c r="X58" s="13" t="s">
        <v>81</v>
      </c>
      <c r="Y58" s="3"/>
      <c r="Z58" s="3"/>
      <c r="AA58" s="3"/>
    </row>
    <row r="59" spans="1:27" s="2" customFormat="1">
      <c r="A59" s="137"/>
      <c r="B59" s="137"/>
      <c r="C59" s="60" t="s">
        <v>8</v>
      </c>
      <c r="D59" s="14" t="s">
        <v>81</v>
      </c>
      <c r="E59" s="14" t="s">
        <v>81</v>
      </c>
      <c r="F59" s="14" t="s">
        <v>81</v>
      </c>
      <c r="G59" s="14" t="s">
        <v>81</v>
      </c>
      <c r="H59" s="14" t="s">
        <v>81</v>
      </c>
      <c r="I59" s="14" t="s">
        <v>81</v>
      </c>
      <c r="J59" s="14" t="s">
        <v>81</v>
      </c>
      <c r="K59" s="14" t="s">
        <v>81</v>
      </c>
      <c r="L59" s="14" t="s">
        <v>81</v>
      </c>
      <c r="M59" s="14" t="s">
        <v>81</v>
      </c>
      <c r="N59" s="14" t="s">
        <v>81</v>
      </c>
      <c r="O59" s="14" t="s">
        <v>81</v>
      </c>
      <c r="P59" s="14" t="s">
        <v>81</v>
      </c>
      <c r="Q59" s="14" t="s">
        <v>81</v>
      </c>
      <c r="R59" s="14" t="s">
        <v>81</v>
      </c>
      <c r="S59" s="14" t="s">
        <v>81</v>
      </c>
      <c r="T59" s="14" t="s">
        <v>81</v>
      </c>
      <c r="U59" s="14" t="s">
        <v>81</v>
      </c>
      <c r="V59" s="14" t="s">
        <v>81</v>
      </c>
      <c r="W59" s="14" t="s">
        <v>81</v>
      </c>
      <c r="X59" s="14" t="s">
        <v>81</v>
      </c>
      <c r="Y59" s="3"/>
      <c r="Z59" s="3"/>
      <c r="AA59" s="3"/>
    </row>
    <row r="60" spans="1:27">
      <c r="A60" s="135" t="s">
        <v>33</v>
      </c>
      <c r="B60" s="135"/>
      <c r="C60" s="57" t="s">
        <v>9</v>
      </c>
      <c r="D60" s="44" t="s">
        <v>81</v>
      </c>
      <c r="E60" s="44" t="s">
        <v>81</v>
      </c>
      <c r="F60" s="44" t="s">
        <v>81</v>
      </c>
      <c r="G60" s="44" t="s">
        <v>81</v>
      </c>
      <c r="H60" s="44" t="s">
        <v>81</v>
      </c>
      <c r="I60" s="44" t="s">
        <v>81</v>
      </c>
      <c r="J60" s="44" t="s">
        <v>81</v>
      </c>
      <c r="K60" s="44" t="s">
        <v>81</v>
      </c>
      <c r="L60" s="44" t="s">
        <v>81</v>
      </c>
      <c r="M60" s="44" t="s">
        <v>81</v>
      </c>
      <c r="N60" s="44" t="s">
        <v>81</v>
      </c>
      <c r="O60" s="44" t="s">
        <v>81</v>
      </c>
      <c r="P60" s="44" t="s">
        <v>81</v>
      </c>
      <c r="Q60" s="44" t="s">
        <v>81</v>
      </c>
      <c r="R60" s="44" t="s">
        <v>81</v>
      </c>
      <c r="S60" s="44" t="s">
        <v>81</v>
      </c>
      <c r="T60" s="44" t="s">
        <v>81</v>
      </c>
      <c r="U60" s="44" t="s">
        <v>81</v>
      </c>
      <c r="V60" s="44" t="s">
        <v>81</v>
      </c>
      <c r="W60" s="44" t="s">
        <v>81</v>
      </c>
      <c r="X60" s="44" t="s">
        <v>81</v>
      </c>
      <c r="Y60" s="1"/>
      <c r="Z60" s="1"/>
      <c r="AA60" s="1"/>
    </row>
    <row r="61" spans="1:27">
      <c r="A61" s="136"/>
      <c r="B61" s="136"/>
      <c r="C61" s="56" t="s">
        <v>10</v>
      </c>
      <c r="D61" s="13" t="s">
        <v>81</v>
      </c>
      <c r="E61" s="13" t="s">
        <v>81</v>
      </c>
      <c r="F61" s="13" t="s">
        <v>81</v>
      </c>
      <c r="G61" s="13" t="s">
        <v>81</v>
      </c>
      <c r="H61" s="13" t="s">
        <v>81</v>
      </c>
      <c r="I61" s="13" t="s">
        <v>81</v>
      </c>
      <c r="J61" s="13" t="s">
        <v>81</v>
      </c>
      <c r="K61" s="13" t="s">
        <v>81</v>
      </c>
      <c r="L61" s="13" t="s">
        <v>81</v>
      </c>
      <c r="M61" s="13" t="s">
        <v>81</v>
      </c>
      <c r="N61" s="13" t="s">
        <v>81</v>
      </c>
      <c r="O61" s="13" t="s">
        <v>81</v>
      </c>
      <c r="P61" s="13" t="s">
        <v>81</v>
      </c>
      <c r="Q61" s="13" t="s">
        <v>81</v>
      </c>
      <c r="R61" s="13" t="s">
        <v>81</v>
      </c>
      <c r="S61" s="13" t="s">
        <v>81</v>
      </c>
      <c r="T61" s="13" t="s">
        <v>81</v>
      </c>
      <c r="U61" s="13" t="s">
        <v>81</v>
      </c>
      <c r="V61" s="13" t="s">
        <v>81</v>
      </c>
      <c r="W61" s="13" t="s">
        <v>81</v>
      </c>
      <c r="X61" s="13" t="s">
        <v>81</v>
      </c>
      <c r="Y61" s="1"/>
      <c r="Z61" s="1"/>
      <c r="AA61" s="1"/>
    </row>
    <row r="62" spans="1:27">
      <c r="A62" s="137"/>
      <c r="B62" s="137"/>
      <c r="C62" s="60" t="s">
        <v>8</v>
      </c>
      <c r="D62" s="14" t="s">
        <v>81</v>
      </c>
      <c r="E62" s="14" t="s">
        <v>81</v>
      </c>
      <c r="F62" s="14" t="s">
        <v>81</v>
      </c>
      <c r="G62" s="14" t="s">
        <v>81</v>
      </c>
      <c r="H62" s="14" t="s">
        <v>81</v>
      </c>
      <c r="I62" s="14" t="s">
        <v>81</v>
      </c>
      <c r="J62" s="14" t="s">
        <v>81</v>
      </c>
      <c r="K62" s="14" t="s">
        <v>81</v>
      </c>
      <c r="L62" s="14" t="s">
        <v>81</v>
      </c>
      <c r="M62" s="14" t="s">
        <v>81</v>
      </c>
      <c r="N62" s="14" t="s">
        <v>81</v>
      </c>
      <c r="O62" s="14" t="s">
        <v>81</v>
      </c>
      <c r="P62" s="14" t="s">
        <v>81</v>
      </c>
      <c r="Q62" s="14" t="s">
        <v>81</v>
      </c>
      <c r="R62" s="14" t="s">
        <v>81</v>
      </c>
      <c r="S62" s="14" t="s">
        <v>81</v>
      </c>
      <c r="T62" s="14" t="s">
        <v>81</v>
      </c>
      <c r="U62" s="14" t="s">
        <v>81</v>
      </c>
      <c r="V62" s="14" t="s">
        <v>81</v>
      </c>
      <c r="W62" s="14" t="s">
        <v>81</v>
      </c>
      <c r="X62" s="14" t="s">
        <v>81</v>
      </c>
      <c r="Y62" s="1"/>
      <c r="Z62" s="1"/>
      <c r="AA62" s="1"/>
    </row>
    <row r="63" spans="1:27" s="2" customFormat="1">
      <c r="A63" s="135" t="s">
        <v>15</v>
      </c>
      <c r="B63" s="135"/>
      <c r="C63" s="57" t="s">
        <v>9</v>
      </c>
      <c r="D63" s="44" t="s">
        <v>81</v>
      </c>
      <c r="E63" s="44" t="s">
        <v>81</v>
      </c>
      <c r="F63" s="44" t="s">
        <v>81</v>
      </c>
      <c r="G63" s="44" t="s">
        <v>81</v>
      </c>
      <c r="H63" s="44">
        <v>49.118223786354065</v>
      </c>
      <c r="I63" s="44">
        <v>48.506301641464233</v>
      </c>
      <c r="J63" s="44">
        <v>46.732881665229797</v>
      </c>
      <c r="K63" s="44">
        <v>43.88783872127533</v>
      </c>
      <c r="L63" s="44">
        <v>50.48789381980896</v>
      </c>
      <c r="M63" s="44">
        <v>50.301754474639893</v>
      </c>
      <c r="N63" s="44">
        <v>51.832860708236694</v>
      </c>
      <c r="O63" s="44">
        <v>43.93058717250824</v>
      </c>
      <c r="P63" s="44">
        <v>43.297657370567322</v>
      </c>
      <c r="Q63" s="44">
        <v>45.881193876266479</v>
      </c>
      <c r="R63" s="44">
        <v>47.930929064750671</v>
      </c>
      <c r="S63" s="44">
        <v>53.431570529937744</v>
      </c>
      <c r="T63" s="44">
        <v>53.165191411972046</v>
      </c>
      <c r="U63" s="44">
        <v>57.509529590606689</v>
      </c>
      <c r="V63" s="44">
        <v>58.436679840087891</v>
      </c>
      <c r="W63" s="44">
        <v>59.417682886123657</v>
      </c>
      <c r="X63" s="44">
        <v>61.543959379196167</v>
      </c>
      <c r="Y63" s="3"/>
      <c r="Z63" s="3"/>
      <c r="AA63" s="3"/>
    </row>
    <row r="64" spans="1:27" s="2" customFormat="1">
      <c r="A64" s="136"/>
      <c r="B64" s="136"/>
      <c r="C64" s="56" t="s">
        <v>10</v>
      </c>
      <c r="D64" s="13" t="s">
        <v>81</v>
      </c>
      <c r="E64" s="13" t="s">
        <v>81</v>
      </c>
      <c r="F64" s="13" t="s">
        <v>81</v>
      </c>
      <c r="G64" s="13" t="s">
        <v>81</v>
      </c>
      <c r="H64" s="13">
        <v>41.380655765533447</v>
      </c>
      <c r="I64" s="13">
        <v>44.500896334648132</v>
      </c>
      <c r="J64" s="13">
        <v>47.229492664337158</v>
      </c>
      <c r="K64" s="13">
        <v>48.312488198280334</v>
      </c>
      <c r="L64" s="13">
        <v>42.844882607460022</v>
      </c>
      <c r="M64" s="13">
        <v>41.59313440322876</v>
      </c>
      <c r="N64" s="13">
        <v>40.910929441452026</v>
      </c>
      <c r="O64" s="13">
        <v>44.563648104667664</v>
      </c>
      <c r="P64" s="13">
        <v>44.556480646133423</v>
      </c>
      <c r="Q64" s="13">
        <v>42.251682281494141</v>
      </c>
      <c r="R64" s="13">
        <v>40.875470638275146</v>
      </c>
      <c r="S64" s="13">
        <v>37.491816282272339</v>
      </c>
      <c r="T64" s="13">
        <v>38.609522581100464</v>
      </c>
      <c r="U64" s="13">
        <v>35.585671663284302</v>
      </c>
      <c r="V64" s="13">
        <v>33.967524766921997</v>
      </c>
      <c r="W64" s="13">
        <v>32.915100455284119</v>
      </c>
      <c r="X64" s="13">
        <v>29.98257577419281</v>
      </c>
      <c r="Y64" s="3"/>
      <c r="Z64" s="3"/>
      <c r="AA64" s="3"/>
    </row>
    <row r="65" spans="1:27" s="2" customFormat="1">
      <c r="A65" s="137"/>
      <c r="B65" s="137"/>
      <c r="C65" s="60" t="s">
        <v>8</v>
      </c>
      <c r="D65" s="14" t="s">
        <v>81</v>
      </c>
      <c r="E65" s="14" t="s">
        <v>81</v>
      </c>
      <c r="F65" s="14" t="s">
        <v>81</v>
      </c>
      <c r="G65" s="14" t="s">
        <v>81</v>
      </c>
      <c r="H65" s="14">
        <v>9.5011204481124878</v>
      </c>
      <c r="I65" s="14">
        <v>6.9928020238876343</v>
      </c>
      <c r="J65" s="14">
        <v>6.0376249253749847</v>
      </c>
      <c r="K65" s="14">
        <v>7.7996745705604553</v>
      </c>
      <c r="L65" s="14">
        <v>6.667221337556839</v>
      </c>
      <c r="M65" s="14">
        <v>8.105112612247467</v>
      </c>
      <c r="N65" s="14">
        <v>7.2562091052532196</v>
      </c>
      <c r="O65" s="14">
        <v>11.505763977766037</v>
      </c>
      <c r="P65" s="14">
        <v>12.145862728357315</v>
      </c>
      <c r="Q65" s="14">
        <v>11.86712384223938</v>
      </c>
      <c r="R65" s="14">
        <v>11.193600296974182</v>
      </c>
      <c r="S65" s="14">
        <v>9.0766154229640961</v>
      </c>
      <c r="T65" s="14">
        <v>8.2252860069274902</v>
      </c>
      <c r="U65" s="14">
        <v>6.9047987461090088</v>
      </c>
      <c r="V65" s="14">
        <v>7.5957983732223511</v>
      </c>
      <c r="W65" s="14">
        <v>7.6672188937664032</v>
      </c>
      <c r="X65" s="14">
        <v>8.4734655916690826</v>
      </c>
      <c r="Y65" s="3"/>
      <c r="Z65" s="3"/>
      <c r="AA65" s="3"/>
    </row>
    <row r="66" spans="1:27">
      <c r="A66" s="135" t="s">
        <v>14</v>
      </c>
      <c r="B66" s="135"/>
      <c r="C66" s="57" t="s">
        <v>9</v>
      </c>
      <c r="D66" s="44" t="s">
        <v>81</v>
      </c>
      <c r="E66" s="44" t="s">
        <v>81</v>
      </c>
      <c r="F66" s="44" t="s">
        <v>81</v>
      </c>
      <c r="G66" s="44" t="s">
        <v>81</v>
      </c>
      <c r="H66" s="44">
        <v>34.123808145523071</v>
      </c>
      <c r="I66" s="44">
        <v>49.214434623718262</v>
      </c>
      <c r="J66" s="44">
        <v>49.686330556869507</v>
      </c>
      <c r="K66" s="44">
        <v>47.883561253547668</v>
      </c>
      <c r="L66" s="44">
        <v>47.937405109405518</v>
      </c>
      <c r="M66" s="44">
        <v>52.177876234054565</v>
      </c>
      <c r="N66" s="44">
        <v>56.32670521736145</v>
      </c>
      <c r="O66" s="44">
        <v>52.05230712890625</v>
      </c>
      <c r="P66" s="44">
        <v>50.27497410774231</v>
      </c>
      <c r="Q66" s="44">
        <v>54.852181673049927</v>
      </c>
      <c r="R66" s="44">
        <v>57.887047529220581</v>
      </c>
      <c r="S66" s="44">
        <v>57.64579176902771</v>
      </c>
      <c r="T66" s="44">
        <v>59.732300043106079</v>
      </c>
      <c r="U66" s="44">
        <v>63.93578052520752</v>
      </c>
      <c r="V66" s="44">
        <v>67.036908864974976</v>
      </c>
      <c r="W66" s="44">
        <v>65.735727548599243</v>
      </c>
      <c r="X66" s="44">
        <v>65.61887264251709</v>
      </c>
      <c r="Y66" s="1"/>
      <c r="Z66" s="1"/>
      <c r="AA66" s="1"/>
    </row>
    <row r="67" spans="1:27">
      <c r="A67" s="136"/>
      <c r="B67" s="136"/>
      <c r="C67" s="56" t="s">
        <v>10</v>
      </c>
      <c r="D67" s="13" t="s">
        <v>81</v>
      </c>
      <c r="E67" s="13" t="s">
        <v>81</v>
      </c>
      <c r="F67" s="13" t="s">
        <v>81</v>
      </c>
      <c r="G67" s="13" t="s">
        <v>81</v>
      </c>
      <c r="H67" s="13">
        <v>57.127773761749268</v>
      </c>
      <c r="I67" s="13">
        <v>44.484373927116394</v>
      </c>
      <c r="J67" s="13">
        <v>44.693845510482788</v>
      </c>
      <c r="K67" s="13">
        <v>46.254438161849976</v>
      </c>
      <c r="L67" s="13">
        <v>45.364010334014893</v>
      </c>
      <c r="M67" s="13">
        <v>39.410004019737244</v>
      </c>
      <c r="N67" s="13">
        <v>34.187379479408264</v>
      </c>
      <c r="O67" s="13">
        <v>36.830741167068481</v>
      </c>
      <c r="P67" s="13">
        <v>35.265746712684631</v>
      </c>
      <c r="Q67" s="13">
        <v>31.849226355552673</v>
      </c>
      <c r="R67" s="13">
        <v>29.509985446929932</v>
      </c>
      <c r="S67" s="13">
        <v>30.456084012985229</v>
      </c>
      <c r="T67" s="13">
        <v>29.293850064277649</v>
      </c>
      <c r="U67" s="13">
        <v>25.113362073898315</v>
      </c>
      <c r="V67" s="13">
        <v>22.394470870494843</v>
      </c>
      <c r="W67" s="13">
        <v>24.903698265552521</v>
      </c>
      <c r="X67" s="13">
        <v>24.862655997276306</v>
      </c>
      <c r="Y67" s="1"/>
      <c r="Z67" s="1"/>
      <c r="AA67" s="1"/>
    </row>
    <row r="68" spans="1:27">
      <c r="A68" s="137"/>
      <c r="B68" s="137"/>
      <c r="C68" s="60" t="s">
        <v>8</v>
      </c>
      <c r="D68" s="14" t="s">
        <v>81</v>
      </c>
      <c r="E68" s="14" t="s">
        <v>81</v>
      </c>
      <c r="F68" s="14" t="s">
        <v>81</v>
      </c>
      <c r="G68" s="14" t="s">
        <v>81</v>
      </c>
      <c r="H68" s="14">
        <v>8.7484166026115417</v>
      </c>
      <c r="I68" s="14">
        <v>6.3011921942234039</v>
      </c>
      <c r="J68" s="14">
        <v>5.6198231875896454</v>
      </c>
      <c r="K68" s="14">
        <v>5.8619998395442963</v>
      </c>
      <c r="L68" s="14">
        <v>6.6985815763473511</v>
      </c>
      <c r="M68" s="14">
        <v>8.4121204912662506</v>
      </c>
      <c r="N68" s="14">
        <v>9.4859182834625244</v>
      </c>
      <c r="O68" s="14">
        <v>11.116954684257507</v>
      </c>
      <c r="P68" s="14">
        <v>14.45927768945694</v>
      </c>
      <c r="Q68" s="14">
        <v>13.298590481281281</v>
      </c>
      <c r="R68" s="14">
        <v>12.602967023849487</v>
      </c>
      <c r="S68" s="14">
        <v>11.89812570810318</v>
      </c>
      <c r="T68" s="14">
        <v>10.973849147558212</v>
      </c>
      <c r="U68" s="14">
        <v>10.950854420661926</v>
      </c>
      <c r="V68" s="14">
        <v>10.568616539239883</v>
      </c>
      <c r="W68" s="14">
        <v>9.3605741858482361</v>
      </c>
      <c r="X68" s="14">
        <v>9.5184721052646637</v>
      </c>
      <c r="Y68" s="1"/>
      <c r="Z68" s="1"/>
      <c r="AA68" s="1"/>
    </row>
    <row r="69" spans="1:27" s="2" customFormat="1">
      <c r="A69" s="135" t="s">
        <v>32</v>
      </c>
      <c r="B69" s="135"/>
      <c r="C69" s="57" t="s">
        <v>9</v>
      </c>
      <c r="D69" s="44" t="s">
        <v>81</v>
      </c>
      <c r="E69" s="44">
        <v>44.1780686378479</v>
      </c>
      <c r="F69" s="44">
        <v>47.475254535675049</v>
      </c>
      <c r="G69" s="44">
        <v>47.48319685459137</v>
      </c>
      <c r="H69" s="44">
        <v>50.873649120330811</v>
      </c>
      <c r="I69" s="44">
        <v>48.705357313156128</v>
      </c>
      <c r="J69" s="44">
        <v>51.811295747756958</v>
      </c>
      <c r="K69" s="44">
        <v>55.529779195785522</v>
      </c>
      <c r="L69" s="44">
        <v>55.824542045593262</v>
      </c>
      <c r="M69" s="44">
        <v>57.673823833465576</v>
      </c>
      <c r="N69" s="44">
        <v>57.193636894226074</v>
      </c>
      <c r="O69" s="44">
        <v>59.517830610275269</v>
      </c>
      <c r="P69" s="44">
        <v>61.398231983184814</v>
      </c>
      <c r="Q69" s="44">
        <v>59.470999240875244</v>
      </c>
      <c r="R69" s="44">
        <v>62.729191780090332</v>
      </c>
      <c r="S69" s="44">
        <v>63.980680704116821</v>
      </c>
      <c r="T69" s="44">
        <v>66.638892889022827</v>
      </c>
      <c r="U69" s="44">
        <v>54.925131797790527</v>
      </c>
      <c r="V69" s="44">
        <v>64.664459228515625</v>
      </c>
      <c r="W69" s="44">
        <v>66.309857368469238</v>
      </c>
      <c r="X69" s="44">
        <v>62.839317321777344</v>
      </c>
      <c r="Y69" s="3"/>
      <c r="Z69" s="3"/>
      <c r="AA69" s="3"/>
    </row>
    <row r="70" spans="1:27" s="2" customFormat="1">
      <c r="A70" s="136"/>
      <c r="B70" s="136"/>
      <c r="C70" s="56" t="s">
        <v>10</v>
      </c>
      <c r="D70" s="13" t="s">
        <v>81</v>
      </c>
      <c r="E70" s="13">
        <v>51.739555597305298</v>
      </c>
      <c r="F70" s="13">
        <v>48.631376028060913</v>
      </c>
      <c r="G70" s="13">
        <v>49.283906817436218</v>
      </c>
      <c r="H70" s="13">
        <v>46.759322285652161</v>
      </c>
      <c r="I70" s="13">
        <v>47.655701637268066</v>
      </c>
      <c r="J70" s="13">
        <v>45.252680778503418</v>
      </c>
      <c r="K70" s="13">
        <v>42.134660482406616</v>
      </c>
      <c r="L70" s="13">
        <v>40.694144368171692</v>
      </c>
      <c r="M70" s="13">
        <v>39.542427659034729</v>
      </c>
      <c r="N70" s="13">
        <v>39.584255218505859</v>
      </c>
      <c r="O70" s="13">
        <v>36.418616771697998</v>
      </c>
      <c r="P70" s="13">
        <v>36.097335815429688</v>
      </c>
      <c r="Q70" s="13">
        <v>35.999742150306702</v>
      </c>
      <c r="R70" s="13">
        <v>33.585244417190552</v>
      </c>
      <c r="S70" s="13">
        <v>32.1409672498703</v>
      </c>
      <c r="T70" s="13">
        <v>29.602915048599243</v>
      </c>
      <c r="U70" s="13">
        <v>42.318454384803772</v>
      </c>
      <c r="V70" s="13">
        <v>28.764939308166504</v>
      </c>
      <c r="W70" s="13">
        <v>27.005752921104431</v>
      </c>
      <c r="X70" s="13">
        <v>29.556122422218323</v>
      </c>
      <c r="Y70" s="3"/>
      <c r="Z70" s="3"/>
      <c r="AA70" s="3"/>
    </row>
    <row r="71" spans="1:27" s="2" customFormat="1">
      <c r="A71" s="137"/>
      <c r="B71" s="137"/>
      <c r="C71" s="60" t="s">
        <v>8</v>
      </c>
      <c r="D71" s="14" t="s">
        <v>81</v>
      </c>
      <c r="E71" s="14">
        <v>4.082372784614563</v>
      </c>
      <c r="F71" s="14">
        <v>3.8933705538511276</v>
      </c>
      <c r="G71" s="14">
        <v>3.2328959554433823</v>
      </c>
      <c r="H71" s="14">
        <v>2.3670321330428123</v>
      </c>
      <c r="I71" s="14">
        <v>3.6389436572790146</v>
      </c>
      <c r="J71" s="14">
        <v>2.9360232874751091</v>
      </c>
      <c r="K71" s="14">
        <v>2.3355595767498016</v>
      </c>
      <c r="L71" s="14">
        <v>3.481312096118927</v>
      </c>
      <c r="M71" s="14">
        <v>2.7837499976158142</v>
      </c>
      <c r="N71" s="14">
        <v>3.2221067696809769</v>
      </c>
      <c r="O71" s="14">
        <v>4.0635552257299423</v>
      </c>
      <c r="P71" s="14">
        <v>2.5044318288564682</v>
      </c>
      <c r="Q71" s="14">
        <v>4.5292600989341736</v>
      </c>
      <c r="R71" s="14">
        <v>3.6855611950159073</v>
      </c>
      <c r="S71" s="14">
        <v>3.8783520460128784</v>
      </c>
      <c r="T71" s="14">
        <v>3.7581894546747208</v>
      </c>
      <c r="U71" s="14">
        <v>2.7564171701669693</v>
      </c>
      <c r="V71" s="14">
        <v>6.570599228143692</v>
      </c>
      <c r="W71" s="14">
        <v>6.6843874752521515</v>
      </c>
      <c r="X71" s="14">
        <v>7.6045572757720947</v>
      </c>
      <c r="Y71" s="3"/>
      <c r="Z71" s="3"/>
      <c r="AA71" s="3"/>
    </row>
    <row r="72" spans="1:27" s="2" customFormat="1">
      <c r="A72" s="135" t="s">
        <v>31</v>
      </c>
      <c r="B72" s="135"/>
      <c r="C72" s="57" t="s">
        <v>9</v>
      </c>
      <c r="D72" s="44" t="s">
        <v>81</v>
      </c>
      <c r="E72" s="44" t="s">
        <v>81</v>
      </c>
      <c r="F72" s="44" t="s">
        <v>81</v>
      </c>
      <c r="G72" s="44" t="s">
        <v>81</v>
      </c>
      <c r="H72" s="44" t="s">
        <v>81</v>
      </c>
      <c r="I72" s="44" t="s">
        <v>81</v>
      </c>
      <c r="J72" s="44" t="s">
        <v>81</v>
      </c>
      <c r="K72" s="44" t="s">
        <v>81</v>
      </c>
      <c r="L72" s="44" t="s">
        <v>81</v>
      </c>
      <c r="M72" s="44" t="s">
        <v>81</v>
      </c>
      <c r="N72" s="44" t="s">
        <v>81</v>
      </c>
      <c r="O72" s="44" t="s">
        <v>81</v>
      </c>
      <c r="P72" s="44" t="s">
        <v>81</v>
      </c>
      <c r="Q72" s="44" t="s">
        <v>81</v>
      </c>
      <c r="R72" s="44" t="s">
        <v>81</v>
      </c>
      <c r="S72" s="44" t="s">
        <v>81</v>
      </c>
      <c r="T72" s="44" t="s">
        <v>81</v>
      </c>
      <c r="U72" s="44" t="s">
        <v>81</v>
      </c>
      <c r="V72" s="44" t="s">
        <v>81</v>
      </c>
      <c r="W72" s="44" t="s">
        <v>81</v>
      </c>
      <c r="X72" s="44" t="s">
        <v>81</v>
      </c>
      <c r="Y72" s="3"/>
      <c r="Z72" s="3"/>
      <c r="AA72" s="3"/>
    </row>
    <row r="73" spans="1:27" s="2" customFormat="1">
      <c r="A73" s="136"/>
      <c r="B73" s="136"/>
      <c r="C73" s="56" t="s">
        <v>10</v>
      </c>
      <c r="D73" s="13" t="s">
        <v>81</v>
      </c>
      <c r="E73" s="13" t="s">
        <v>81</v>
      </c>
      <c r="F73" s="13" t="s">
        <v>81</v>
      </c>
      <c r="G73" s="13" t="s">
        <v>81</v>
      </c>
      <c r="H73" s="13" t="s">
        <v>81</v>
      </c>
      <c r="I73" s="13" t="s">
        <v>81</v>
      </c>
      <c r="J73" s="13" t="s">
        <v>81</v>
      </c>
      <c r="K73" s="13" t="s">
        <v>81</v>
      </c>
      <c r="L73" s="13" t="s">
        <v>81</v>
      </c>
      <c r="M73" s="13" t="s">
        <v>81</v>
      </c>
      <c r="N73" s="13" t="s">
        <v>81</v>
      </c>
      <c r="O73" s="13" t="s">
        <v>81</v>
      </c>
      <c r="P73" s="13" t="s">
        <v>81</v>
      </c>
      <c r="Q73" s="13" t="s">
        <v>81</v>
      </c>
      <c r="R73" s="13" t="s">
        <v>81</v>
      </c>
      <c r="S73" s="13" t="s">
        <v>81</v>
      </c>
      <c r="T73" s="13" t="s">
        <v>81</v>
      </c>
      <c r="U73" s="13" t="s">
        <v>81</v>
      </c>
      <c r="V73" s="13" t="s">
        <v>81</v>
      </c>
      <c r="W73" s="13" t="s">
        <v>81</v>
      </c>
      <c r="X73" s="13" t="s">
        <v>81</v>
      </c>
      <c r="Y73" s="3"/>
      <c r="Z73" s="3"/>
      <c r="AA73" s="3"/>
    </row>
    <row r="74" spans="1:27" s="2" customFormat="1">
      <c r="A74" s="137"/>
      <c r="B74" s="137"/>
      <c r="C74" s="60" t="s">
        <v>8</v>
      </c>
      <c r="D74" s="14" t="s">
        <v>81</v>
      </c>
      <c r="E74" s="14" t="s">
        <v>81</v>
      </c>
      <c r="F74" s="14" t="s">
        <v>81</v>
      </c>
      <c r="G74" s="14" t="s">
        <v>81</v>
      </c>
      <c r="H74" s="14" t="s">
        <v>81</v>
      </c>
      <c r="I74" s="14" t="s">
        <v>81</v>
      </c>
      <c r="J74" s="14" t="s">
        <v>81</v>
      </c>
      <c r="K74" s="14" t="s">
        <v>81</v>
      </c>
      <c r="L74" s="14" t="s">
        <v>81</v>
      </c>
      <c r="M74" s="14" t="s">
        <v>81</v>
      </c>
      <c r="N74" s="14" t="s">
        <v>81</v>
      </c>
      <c r="O74" s="14" t="s">
        <v>81</v>
      </c>
      <c r="P74" s="14" t="s">
        <v>81</v>
      </c>
      <c r="Q74" s="14" t="s">
        <v>81</v>
      </c>
      <c r="R74" s="14" t="s">
        <v>81</v>
      </c>
      <c r="S74" s="14" t="s">
        <v>81</v>
      </c>
      <c r="T74" s="14" t="s">
        <v>81</v>
      </c>
      <c r="U74" s="14" t="s">
        <v>81</v>
      </c>
      <c r="V74" s="14" t="s">
        <v>81</v>
      </c>
      <c r="W74" s="14" t="s">
        <v>81</v>
      </c>
      <c r="X74" s="14" t="s">
        <v>81</v>
      </c>
      <c r="Y74" s="3"/>
      <c r="Z74" s="3"/>
      <c r="AA74" s="3"/>
    </row>
    <row r="75" spans="1:27" s="2" customFormat="1">
      <c r="A75" s="135" t="s">
        <v>30</v>
      </c>
      <c r="B75" s="135"/>
      <c r="C75" s="57" t="s">
        <v>9</v>
      </c>
      <c r="D75" s="44" t="s">
        <v>81</v>
      </c>
      <c r="E75" s="44" t="s">
        <v>81</v>
      </c>
      <c r="F75" s="44">
        <v>60.121554136276245</v>
      </c>
      <c r="G75" s="44">
        <v>63.812375068664551</v>
      </c>
      <c r="H75" s="44">
        <v>65.139830112457275</v>
      </c>
      <c r="I75" s="44">
        <v>65.233379602432251</v>
      </c>
      <c r="J75" s="44">
        <v>65.379577875137329</v>
      </c>
      <c r="K75" s="44">
        <v>66.406893730163574</v>
      </c>
      <c r="L75" s="44">
        <v>68.387848138809204</v>
      </c>
      <c r="M75" s="44">
        <v>70.545262098312378</v>
      </c>
      <c r="N75" s="44">
        <v>74.016141891479492</v>
      </c>
      <c r="O75" s="44">
        <v>74.007302522659302</v>
      </c>
      <c r="P75" s="44">
        <v>73.287296295166016</v>
      </c>
      <c r="Q75" s="44">
        <v>72.09814190864563</v>
      </c>
      <c r="R75" s="44">
        <v>72.317749261856079</v>
      </c>
      <c r="S75" s="44">
        <v>70.291316509246826</v>
      </c>
      <c r="T75" s="44">
        <v>70.351898670196533</v>
      </c>
      <c r="U75" s="44">
        <v>71.276241540908813</v>
      </c>
      <c r="V75" s="44">
        <v>72.763121128082275</v>
      </c>
      <c r="W75" s="44">
        <v>72.668558359146118</v>
      </c>
      <c r="X75" s="44">
        <v>73.962563276290894</v>
      </c>
      <c r="Y75" s="3"/>
      <c r="Z75" s="3"/>
      <c r="AA75" s="3"/>
    </row>
    <row r="76" spans="1:27" s="2" customFormat="1">
      <c r="A76" s="136"/>
      <c r="B76" s="136"/>
      <c r="C76" s="56" t="s">
        <v>10</v>
      </c>
      <c r="D76" s="13" t="s">
        <v>81</v>
      </c>
      <c r="E76" s="13" t="s">
        <v>81</v>
      </c>
      <c r="F76" s="13">
        <v>30.731073021888733</v>
      </c>
      <c r="G76" s="13">
        <v>29.603490233421326</v>
      </c>
      <c r="H76" s="13">
        <v>28.396821022033691</v>
      </c>
      <c r="I76" s="13">
        <v>27.390247583389282</v>
      </c>
      <c r="J76" s="13">
        <v>26.878422498703003</v>
      </c>
      <c r="K76" s="13">
        <v>26.168957352638245</v>
      </c>
      <c r="L76" s="13">
        <v>23.803997039794922</v>
      </c>
      <c r="M76" s="13">
        <v>22.197455167770386</v>
      </c>
      <c r="N76" s="13">
        <v>19.851098954677582</v>
      </c>
      <c r="O76" s="13">
        <v>19.99736875295639</v>
      </c>
      <c r="P76" s="13">
        <v>20.012208819389343</v>
      </c>
      <c r="Q76" s="13">
        <v>21.88972681760788</v>
      </c>
      <c r="R76" s="13">
        <v>21.227198839187622</v>
      </c>
      <c r="S76" s="13">
        <v>21.43598198890686</v>
      </c>
      <c r="T76" s="13">
        <v>21.878793835639954</v>
      </c>
      <c r="U76" s="13">
        <v>21.000067889690399</v>
      </c>
      <c r="V76" s="13">
        <v>19.581802189350128</v>
      </c>
      <c r="W76" s="13">
        <v>20.035701990127563</v>
      </c>
      <c r="X76" s="13">
        <v>18.536171317100525</v>
      </c>
      <c r="Y76" s="3"/>
      <c r="Z76" s="3"/>
      <c r="AA76" s="3"/>
    </row>
    <row r="77" spans="1:27" s="2" customFormat="1">
      <c r="A77" s="137"/>
      <c r="B77" s="137"/>
      <c r="C77" s="60" t="s">
        <v>8</v>
      </c>
      <c r="D77" s="14" t="s">
        <v>81</v>
      </c>
      <c r="E77" s="14" t="s">
        <v>81</v>
      </c>
      <c r="F77" s="14">
        <v>9.1473706066608429</v>
      </c>
      <c r="G77" s="14">
        <v>6.5841324627399445</v>
      </c>
      <c r="H77" s="14">
        <v>6.463351845741272</v>
      </c>
      <c r="I77" s="14">
        <v>7.3763757944107056</v>
      </c>
      <c r="J77" s="14">
        <v>7.7420011162757874</v>
      </c>
      <c r="K77" s="14">
        <v>7.4241489171981812</v>
      </c>
      <c r="L77" s="14">
        <v>7.8081533312797546</v>
      </c>
      <c r="M77" s="14">
        <v>7.2572842240333557</v>
      </c>
      <c r="N77" s="14">
        <v>6.1327580362558365</v>
      </c>
      <c r="O77" s="14">
        <v>5.9953305870294571</v>
      </c>
      <c r="P77" s="14">
        <v>6.7004978656768799</v>
      </c>
      <c r="Q77" s="14">
        <v>6.0121294111013412</v>
      </c>
      <c r="R77" s="14">
        <v>6.4550496637821198</v>
      </c>
      <c r="S77" s="14">
        <v>8.2727037370204926</v>
      </c>
      <c r="T77" s="14">
        <v>7.7693089842796326</v>
      </c>
      <c r="U77" s="14">
        <v>7.723691314458847</v>
      </c>
      <c r="V77" s="14">
        <v>7.6550789177417755</v>
      </c>
      <c r="W77" s="14">
        <v>7.2957359254360199</v>
      </c>
      <c r="X77" s="14">
        <v>7.5012631714344025</v>
      </c>
      <c r="Y77" s="3"/>
      <c r="Z77" s="3"/>
      <c r="AA77" s="3"/>
    </row>
    <row r="78" spans="1:27" s="2" customFormat="1">
      <c r="A78" s="135" t="s">
        <v>29</v>
      </c>
      <c r="B78" s="135"/>
      <c r="C78" s="57" t="s">
        <v>9</v>
      </c>
      <c r="D78" s="44" t="s">
        <v>81</v>
      </c>
      <c r="E78" s="44" t="s">
        <v>81</v>
      </c>
      <c r="F78" s="44" t="s">
        <v>81</v>
      </c>
      <c r="G78" s="44" t="s">
        <v>81</v>
      </c>
      <c r="H78" s="44" t="s">
        <v>81</v>
      </c>
      <c r="I78" s="44" t="s">
        <v>81</v>
      </c>
      <c r="J78" s="44" t="s">
        <v>81</v>
      </c>
      <c r="K78" s="44" t="s">
        <v>81</v>
      </c>
      <c r="L78" s="44" t="s">
        <v>81</v>
      </c>
      <c r="M78" s="44" t="s">
        <v>81</v>
      </c>
      <c r="N78" s="44" t="s">
        <v>81</v>
      </c>
      <c r="O78" s="44" t="s">
        <v>81</v>
      </c>
      <c r="P78" s="44" t="s">
        <v>81</v>
      </c>
      <c r="Q78" s="44" t="s">
        <v>81</v>
      </c>
      <c r="R78" s="44" t="s">
        <v>81</v>
      </c>
      <c r="S78" s="44" t="s">
        <v>81</v>
      </c>
      <c r="T78" s="44" t="s">
        <v>81</v>
      </c>
      <c r="U78" s="44" t="s">
        <v>81</v>
      </c>
      <c r="V78" s="44" t="s">
        <v>81</v>
      </c>
      <c r="W78" s="44" t="s">
        <v>81</v>
      </c>
      <c r="X78" s="44" t="s">
        <v>81</v>
      </c>
      <c r="Y78" s="3"/>
      <c r="Z78" s="3"/>
      <c r="AA78" s="3"/>
    </row>
    <row r="79" spans="1:27" s="2" customFormat="1">
      <c r="A79" s="136"/>
      <c r="B79" s="136"/>
      <c r="C79" s="56" t="s">
        <v>10</v>
      </c>
      <c r="D79" s="13" t="s">
        <v>81</v>
      </c>
      <c r="E79" s="13" t="s">
        <v>81</v>
      </c>
      <c r="F79" s="13" t="s">
        <v>81</v>
      </c>
      <c r="G79" s="13" t="s">
        <v>81</v>
      </c>
      <c r="H79" s="13" t="s">
        <v>81</v>
      </c>
      <c r="I79" s="13" t="s">
        <v>81</v>
      </c>
      <c r="J79" s="13" t="s">
        <v>81</v>
      </c>
      <c r="K79" s="13" t="s">
        <v>81</v>
      </c>
      <c r="L79" s="13" t="s">
        <v>81</v>
      </c>
      <c r="M79" s="13" t="s">
        <v>81</v>
      </c>
      <c r="N79" s="13" t="s">
        <v>81</v>
      </c>
      <c r="O79" s="13" t="s">
        <v>81</v>
      </c>
      <c r="P79" s="13" t="s">
        <v>81</v>
      </c>
      <c r="Q79" s="13" t="s">
        <v>81</v>
      </c>
      <c r="R79" s="13" t="s">
        <v>81</v>
      </c>
      <c r="S79" s="13" t="s">
        <v>81</v>
      </c>
      <c r="T79" s="13" t="s">
        <v>81</v>
      </c>
      <c r="U79" s="13" t="s">
        <v>81</v>
      </c>
      <c r="V79" s="13" t="s">
        <v>81</v>
      </c>
      <c r="W79" s="13" t="s">
        <v>81</v>
      </c>
      <c r="X79" s="13" t="s">
        <v>81</v>
      </c>
      <c r="Y79" s="3"/>
      <c r="Z79" s="3"/>
      <c r="AA79" s="3"/>
    </row>
    <row r="80" spans="1:27" s="2" customFormat="1">
      <c r="A80" s="137"/>
      <c r="B80" s="137"/>
      <c r="C80" s="60" t="s">
        <v>8</v>
      </c>
      <c r="D80" s="14" t="s">
        <v>81</v>
      </c>
      <c r="E80" s="14" t="s">
        <v>81</v>
      </c>
      <c r="F80" s="14" t="s">
        <v>81</v>
      </c>
      <c r="G80" s="14" t="s">
        <v>81</v>
      </c>
      <c r="H80" s="14" t="s">
        <v>81</v>
      </c>
      <c r="I80" s="14" t="s">
        <v>81</v>
      </c>
      <c r="J80" s="14" t="s">
        <v>81</v>
      </c>
      <c r="K80" s="14" t="s">
        <v>81</v>
      </c>
      <c r="L80" s="14" t="s">
        <v>81</v>
      </c>
      <c r="M80" s="14" t="s">
        <v>81</v>
      </c>
      <c r="N80" s="14" t="s">
        <v>81</v>
      </c>
      <c r="O80" s="14" t="s">
        <v>81</v>
      </c>
      <c r="P80" s="14" t="s">
        <v>81</v>
      </c>
      <c r="Q80" s="14" t="s">
        <v>81</v>
      </c>
      <c r="R80" s="14" t="s">
        <v>81</v>
      </c>
      <c r="S80" s="14" t="s">
        <v>81</v>
      </c>
      <c r="T80" s="14" t="s">
        <v>81</v>
      </c>
      <c r="U80" s="14" t="s">
        <v>81</v>
      </c>
      <c r="V80" s="14" t="s">
        <v>81</v>
      </c>
      <c r="W80" s="14" t="s">
        <v>81</v>
      </c>
      <c r="X80" s="14" t="s">
        <v>81</v>
      </c>
      <c r="Y80" s="3"/>
      <c r="Z80" s="3"/>
      <c r="AA80" s="3"/>
    </row>
    <row r="81" spans="1:27">
      <c r="A81" s="135" t="s">
        <v>28</v>
      </c>
      <c r="B81" s="135"/>
      <c r="C81" s="57" t="s">
        <v>9</v>
      </c>
      <c r="D81" s="44" t="s">
        <v>81</v>
      </c>
      <c r="E81" s="44" t="s">
        <v>81</v>
      </c>
      <c r="F81" s="44" t="s">
        <v>81</v>
      </c>
      <c r="G81" s="44" t="s">
        <v>81</v>
      </c>
      <c r="H81" s="44" t="s">
        <v>81</v>
      </c>
      <c r="I81" s="44" t="s">
        <v>81</v>
      </c>
      <c r="J81" s="44" t="s">
        <v>81</v>
      </c>
      <c r="K81" s="44" t="s">
        <v>81</v>
      </c>
      <c r="L81" s="44" t="s">
        <v>81</v>
      </c>
      <c r="M81" s="44" t="s">
        <v>81</v>
      </c>
      <c r="N81" s="44" t="s">
        <v>81</v>
      </c>
      <c r="O81" s="44" t="s">
        <v>81</v>
      </c>
      <c r="P81" s="44" t="s">
        <v>81</v>
      </c>
      <c r="Q81" s="44" t="s">
        <v>81</v>
      </c>
      <c r="R81" s="44" t="s">
        <v>81</v>
      </c>
      <c r="S81" s="44" t="s">
        <v>81</v>
      </c>
      <c r="T81" s="44" t="s">
        <v>81</v>
      </c>
      <c r="U81" s="44" t="s">
        <v>81</v>
      </c>
      <c r="V81" s="44" t="s">
        <v>81</v>
      </c>
      <c r="W81" s="44" t="s">
        <v>81</v>
      </c>
      <c r="X81" s="44" t="s">
        <v>81</v>
      </c>
      <c r="Y81" s="1"/>
      <c r="Z81" s="1"/>
      <c r="AA81" s="1"/>
    </row>
    <row r="82" spans="1:27">
      <c r="A82" s="136"/>
      <c r="B82" s="136"/>
      <c r="C82" s="56" t="s">
        <v>10</v>
      </c>
      <c r="D82" s="13" t="s">
        <v>81</v>
      </c>
      <c r="E82" s="13" t="s">
        <v>81</v>
      </c>
      <c r="F82" s="13" t="s">
        <v>81</v>
      </c>
      <c r="G82" s="13" t="s">
        <v>81</v>
      </c>
      <c r="H82" s="13" t="s">
        <v>81</v>
      </c>
      <c r="I82" s="13" t="s">
        <v>81</v>
      </c>
      <c r="J82" s="13" t="s">
        <v>81</v>
      </c>
      <c r="K82" s="13" t="s">
        <v>81</v>
      </c>
      <c r="L82" s="13" t="s">
        <v>81</v>
      </c>
      <c r="M82" s="13" t="s">
        <v>81</v>
      </c>
      <c r="N82" s="13" t="s">
        <v>81</v>
      </c>
      <c r="O82" s="13" t="s">
        <v>81</v>
      </c>
      <c r="P82" s="13" t="s">
        <v>81</v>
      </c>
      <c r="Q82" s="13" t="s">
        <v>81</v>
      </c>
      <c r="R82" s="13" t="s">
        <v>81</v>
      </c>
      <c r="S82" s="13" t="s">
        <v>81</v>
      </c>
      <c r="T82" s="13" t="s">
        <v>81</v>
      </c>
      <c r="U82" s="13" t="s">
        <v>81</v>
      </c>
      <c r="V82" s="13" t="s">
        <v>81</v>
      </c>
      <c r="W82" s="13" t="s">
        <v>81</v>
      </c>
      <c r="X82" s="13" t="s">
        <v>81</v>
      </c>
      <c r="Y82" s="1"/>
      <c r="Z82" s="1"/>
      <c r="AA82" s="1"/>
    </row>
    <row r="83" spans="1:27">
      <c r="A83" s="137"/>
      <c r="B83" s="137"/>
      <c r="C83" s="60" t="s">
        <v>8</v>
      </c>
      <c r="D83" s="14" t="s">
        <v>81</v>
      </c>
      <c r="E83" s="14" t="s">
        <v>81</v>
      </c>
      <c r="F83" s="14" t="s">
        <v>81</v>
      </c>
      <c r="G83" s="14" t="s">
        <v>81</v>
      </c>
      <c r="H83" s="14" t="s">
        <v>81</v>
      </c>
      <c r="I83" s="14" t="s">
        <v>81</v>
      </c>
      <c r="J83" s="14" t="s">
        <v>81</v>
      </c>
      <c r="K83" s="14" t="s">
        <v>81</v>
      </c>
      <c r="L83" s="14" t="s">
        <v>81</v>
      </c>
      <c r="M83" s="14" t="s">
        <v>81</v>
      </c>
      <c r="N83" s="14" t="s">
        <v>81</v>
      </c>
      <c r="O83" s="14" t="s">
        <v>81</v>
      </c>
      <c r="P83" s="14" t="s">
        <v>81</v>
      </c>
      <c r="Q83" s="14" t="s">
        <v>81</v>
      </c>
      <c r="R83" s="14" t="s">
        <v>81</v>
      </c>
      <c r="S83" s="14" t="s">
        <v>81</v>
      </c>
      <c r="T83" s="14" t="s">
        <v>81</v>
      </c>
      <c r="U83" s="14" t="s">
        <v>81</v>
      </c>
      <c r="V83" s="14" t="s">
        <v>81</v>
      </c>
      <c r="W83" s="14" t="s">
        <v>81</v>
      </c>
      <c r="X83" s="14" t="s">
        <v>81</v>
      </c>
      <c r="Y83" s="1"/>
      <c r="Z83" s="1"/>
      <c r="AA83" s="1"/>
    </row>
    <row r="84" spans="1:27" s="2" customFormat="1">
      <c r="A84" s="135" t="s">
        <v>27</v>
      </c>
      <c r="B84" s="135"/>
      <c r="C84" s="57" t="s">
        <v>9</v>
      </c>
      <c r="D84" s="44" t="s">
        <v>81</v>
      </c>
      <c r="E84" s="44" t="s">
        <v>81</v>
      </c>
      <c r="F84" s="44" t="s">
        <v>81</v>
      </c>
      <c r="G84" s="44" t="s">
        <v>81</v>
      </c>
      <c r="H84" s="44" t="s">
        <v>81</v>
      </c>
      <c r="I84" s="44" t="s">
        <v>81</v>
      </c>
      <c r="J84" s="44" t="s">
        <v>81</v>
      </c>
      <c r="K84" s="44" t="s">
        <v>81</v>
      </c>
      <c r="L84" s="44">
        <v>38.4368896484375</v>
      </c>
      <c r="M84" s="44">
        <v>41.728943586349487</v>
      </c>
      <c r="N84" s="44">
        <v>43.529766798019409</v>
      </c>
      <c r="O84" s="44">
        <v>43.912765383720398</v>
      </c>
      <c r="P84" s="44" t="s">
        <v>81</v>
      </c>
      <c r="Q84" s="44">
        <v>42.824885249137878</v>
      </c>
      <c r="R84" s="44">
        <v>43.661636114120483</v>
      </c>
      <c r="S84" s="44">
        <v>43.204620480537415</v>
      </c>
      <c r="T84" s="44">
        <v>45.208609104156494</v>
      </c>
      <c r="U84" s="44">
        <v>45.403730869293213</v>
      </c>
      <c r="V84" s="44">
        <v>45.710831880569458</v>
      </c>
      <c r="W84" s="44">
        <v>47.127094864845276</v>
      </c>
      <c r="X84" s="44">
        <v>47.275614738464355</v>
      </c>
      <c r="Y84" s="3"/>
      <c r="Z84" s="3"/>
      <c r="AA84" s="3"/>
    </row>
    <row r="85" spans="1:27" s="2" customFormat="1">
      <c r="A85" s="136"/>
      <c r="B85" s="136"/>
      <c r="C85" s="56" t="s">
        <v>10</v>
      </c>
      <c r="D85" s="13" t="s">
        <v>81</v>
      </c>
      <c r="E85" s="13" t="s">
        <v>81</v>
      </c>
      <c r="F85" s="13" t="s">
        <v>81</v>
      </c>
      <c r="G85" s="13" t="s">
        <v>81</v>
      </c>
      <c r="H85" s="13" t="s">
        <v>81</v>
      </c>
      <c r="I85" s="13" t="s">
        <v>81</v>
      </c>
      <c r="J85" s="13" t="s">
        <v>81</v>
      </c>
      <c r="K85" s="13" t="s">
        <v>81</v>
      </c>
      <c r="L85" s="13">
        <v>50.543630123138428</v>
      </c>
      <c r="M85" s="13">
        <v>48.782435059547424</v>
      </c>
      <c r="N85" s="13">
        <v>48.493513464927673</v>
      </c>
      <c r="O85" s="13">
        <v>48.244968056678772</v>
      </c>
      <c r="P85" s="13" t="s">
        <v>81</v>
      </c>
      <c r="Q85" s="13">
        <v>48.684164881706238</v>
      </c>
      <c r="R85" s="13">
        <v>47.342857718467712</v>
      </c>
      <c r="S85" s="13">
        <v>47.209236025810242</v>
      </c>
      <c r="T85" s="13">
        <v>45.561632513999939</v>
      </c>
      <c r="U85" s="13">
        <v>45.830801129341125</v>
      </c>
      <c r="V85" s="13">
        <v>45.669090747833252</v>
      </c>
      <c r="W85" s="13">
        <v>44.65714693069458</v>
      </c>
      <c r="X85" s="13">
        <v>44.652706384658813</v>
      </c>
      <c r="Y85" s="3"/>
      <c r="Z85" s="3"/>
      <c r="AA85" s="3"/>
    </row>
    <row r="86" spans="1:27" s="2" customFormat="1">
      <c r="A86" s="137"/>
      <c r="B86" s="137"/>
      <c r="C86" s="60" t="s">
        <v>8</v>
      </c>
      <c r="D86" s="14" t="s">
        <v>81</v>
      </c>
      <c r="E86" s="14" t="s">
        <v>81</v>
      </c>
      <c r="F86" s="14" t="s">
        <v>81</v>
      </c>
      <c r="G86" s="14" t="s">
        <v>81</v>
      </c>
      <c r="H86" s="14" t="s">
        <v>81</v>
      </c>
      <c r="I86" s="14" t="s">
        <v>81</v>
      </c>
      <c r="J86" s="14" t="s">
        <v>81</v>
      </c>
      <c r="K86" s="14" t="s">
        <v>81</v>
      </c>
      <c r="L86" s="14">
        <v>11.019483208656311</v>
      </c>
      <c r="M86" s="14">
        <v>9.4886206090450287</v>
      </c>
      <c r="N86" s="14">
        <v>7.9767219722270966</v>
      </c>
      <c r="O86" s="14">
        <v>7.8422665596008301</v>
      </c>
      <c r="P86" s="14" t="s">
        <v>81</v>
      </c>
      <c r="Q86" s="14">
        <v>8.4909498691558838</v>
      </c>
      <c r="R86" s="14">
        <v>8.9955061674118042</v>
      </c>
      <c r="S86" s="14">
        <v>9.5861442387104034</v>
      </c>
      <c r="T86" s="14">
        <v>9.2297583818435669</v>
      </c>
      <c r="U86" s="14">
        <v>8.7654687464237213</v>
      </c>
      <c r="V86" s="14">
        <v>8.6200766265392303</v>
      </c>
      <c r="W86" s="14">
        <v>8.215758204460144</v>
      </c>
      <c r="X86" s="14">
        <v>8.0716773867607117</v>
      </c>
      <c r="Y86" s="3"/>
      <c r="Z86" s="3"/>
      <c r="AA86" s="3"/>
    </row>
    <row r="87" spans="1:27" s="2" customFormat="1">
      <c r="A87" s="135" t="s">
        <v>26</v>
      </c>
      <c r="B87" s="135"/>
      <c r="C87" s="57" t="s">
        <v>9</v>
      </c>
      <c r="D87" s="44">
        <v>57.999587059020996</v>
      </c>
      <c r="E87" s="44">
        <v>58.752256631851196</v>
      </c>
      <c r="F87" s="44">
        <v>61.685466766357422</v>
      </c>
      <c r="G87" s="44">
        <v>60.26681661605835</v>
      </c>
      <c r="H87" s="44">
        <v>60.269427299499512</v>
      </c>
      <c r="I87" s="44">
        <v>61.924135684967041</v>
      </c>
      <c r="J87" s="44">
        <v>62.887001037597656</v>
      </c>
      <c r="K87" s="44">
        <v>62.323158979415894</v>
      </c>
      <c r="L87" s="44">
        <v>62.946295738220215</v>
      </c>
      <c r="M87" s="44">
        <v>62.40277886390686</v>
      </c>
      <c r="N87" s="44">
        <v>63.583725690841675</v>
      </c>
      <c r="O87" s="44">
        <v>61.414366960525513</v>
      </c>
      <c r="P87" s="44">
        <v>59.953165054321289</v>
      </c>
      <c r="Q87" s="44">
        <v>59.387922286987305</v>
      </c>
      <c r="R87" s="44">
        <v>57.106012105941772</v>
      </c>
      <c r="S87" s="44">
        <v>56.791442632675171</v>
      </c>
      <c r="T87" s="44">
        <v>61.903691291809082</v>
      </c>
      <c r="U87" s="44">
        <v>66.075301170349121</v>
      </c>
      <c r="V87" s="44">
        <v>67.248690128326416</v>
      </c>
      <c r="W87" s="44">
        <v>69.332689046859741</v>
      </c>
      <c r="X87" s="44">
        <v>70.951330661773682</v>
      </c>
      <c r="Y87" s="3"/>
      <c r="Z87" s="3"/>
      <c r="AA87" s="3"/>
    </row>
    <row r="88" spans="1:27" s="2" customFormat="1">
      <c r="A88" s="136"/>
      <c r="B88" s="136"/>
      <c r="C88" s="56" t="s">
        <v>10</v>
      </c>
      <c r="D88" s="13">
        <v>37.43671178817749</v>
      </c>
      <c r="E88" s="13">
        <v>36.605030298233032</v>
      </c>
      <c r="F88" s="13">
        <v>34.295803308486938</v>
      </c>
      <c r="G88" s="13">
        <v>36.371767520904541</v>
      </c>
      <c r="H88" s="13">
        <v>35.540860891342163</v>
      </c>
      <c r="I88" s="13">
        <v>33.169355988502502</v>
      </c>
      <c r="J88" s="13">
        <v>33.038425445556641</v>
      </c>
      <c r="K88" s="13">
        <v>33.289387822151184</v>
      </c>
      <c r="L88" s="13">
        <v>32.82284140586853</v>
      </c>
      <c r="M88" s="13">
        <v>32.655259966850281</v>
      </c>
      <c r="N88" s="13">
        <v>31.578311324119568</v>
      </c>
      <c r="O88" s="13">
        <v>32.527950406074524</v>
      </c>
      <c r="P88" s="13">
        <v>32.863602042198181</v>
      </c>
      <c r="Q88" s="13">
        <v>32.989189028739929</v>
      </c>
      <c r="R88" s="13">
        <v>33.951056003570557</v>
      </c>
      <c r="S88" s="13">
        <v>33.385047316551208</v>
      </c>
      <c r="T88" s="13">
        <v>30.631691217422485</v>
      </c>
      <c r="U88" s="13">
        <v>27.634531259536743</v>
      </c>
      <c r="V88" s="13">
        <v>26.491457223892212</v>
      </c>
      <c r="W88" s="13">
        <v>24.899168312549591</v>
      </c>
      <c r="X88" s="13">
        <v>24.10917729139328</v>
      </c>
      <c r="Y88" s="3"/>
      <c r="Z88" s="3"/>
      <c r="AA88" s="3"/>
    </row>
    <row r="89" spans="1:27" s="2" customFormat="1">
      <c r="A89" s="137"/>
      <c r="B89" s="137"/>
      <c r="C89" s="60" t="s">
        <v>8</v>
      </c>
      <c r="D89" s="14">
        <v>4.5637041330337524</v>
      </c>
      <c r="E89" s="14">
        <v>4.6427167952060699</v>
      </c>
      <c r="F89" s="14">
        <v>4.0187280625104904</v>
      </c>
      <c r="G89" s="14">
        <v>3.3614158630371094</v>
      </c>
      <c r="H89" s="14">
        <v>4.189712181687355</v>
      </c>
      <c r="I89" s="14">
        <v>4.9065101891756058</v>
      </c>
      <c r="J89" s="14">
        <v>4.0745746344327927</v>
      </c>
      <c r="K89" s="14">
        <v>4.3874505907297134</v>
      </c>
      <c r="L89" s="14">
        <v>4.2308628559112549</v>
      </c>
      <c r="M89" s="14">
        <v>4.9419589340686798</v>
      </c>
      <c r="N89" s="14">
        <v>4.8379648476839066</v>
      </c>
      <c r="O89" s="14">
        <v>6.0576852411031723</v>
      </c>
      <c r="P89" s="14">
        <v>7.1832306683063507</v>
      </c>
      <c r="Q89" s="14">
        <v>7.6228857040405273</v>
      </c>
      <c r="R89" s="14">
        <v>8.9429304003715515</v>
      </c>
      <c r="S89" s="14">
        <v>9.8235078155994415</v>
      </c>
      <c r="T89" s="14">
        <v>7.464618980884552</v>
      </c>
      <c r="U89" s="14">
        <v>6.2901675701141357</v>
      </c>
      <c r="V89" s="14">
        <v>6.2598519027233124</v>
      </c>
      <c r="W89" s="14">
        <v>5.7681404054164886</v>
      </c>
      <c r="X89" s="14">
        <v>4.9394920468330383</v>
      </c>
      <c r="Y89" s="3"/>
      <c r="Z89" s="3"/>
      <c r="AA89" s="3"/>
    </row>
    <row r="90" spans="1:27" s="2" customFormat="1">
      <c r="A90" s="135" t="s">
        <v>25</v>
      </c>
      <c r="B90" s="135"/>
      <c r="C90" s="57" t="s">
        <v>9</v>
      </c>
      <c r="D90" s="44" t="s">
        <v>81</v>
      </c>
      <c r="E90" s="44" t="s">
        <v>81</v>
      </c>
      <c r="F90" s="44" t="s">
        <v>81</v>
      </c>
      <c r="G90" s="44" t="s">
        <v>81</v>
      </c>
      <c r="H90" s="44" t="s">
        <v>81</v>
      </c>
      <c r="I90" s="44">
        <v>38.685411214828491</v>
      </c>
      <c r="J90" s="44">
        <v>38.313663005828857</v>
      </c>
      <c r="K90" s="44">
        <v>37.669798731803894</v>
      </c>
      <c r="L90" s="44">
        <v>38.773331046104431</v>
      </c>
      <c r="M90" s="44">
        <v>40.102353692054749</v>
      </c>
      <c r="N90" s="44">
        <v>41.310995817184448</v>
      </c>
      <c r="O90" s="44">
        <v>38.099849224090576</v>
      </c>
      <c r="P90" s="44">
        <v>37.276709079742432</v>
      </c>
      <c r="Q90" s="44">
        <v>37.768036127090454</v>
      </c>
      <c r="R90" s="44">
        <v>35.970059037208557</v>
      </c>
      <c r="S90" s="44">
        <v>36.497116088867188</v>
      </c>
      <c r="T90" s="44">
        <v>38.798275589942932</v>
      </c>
      <c r="U90" s="44">
        <v>39.114579558372498</v>
      </c>
      <c r="V90" s="44">
        <v>40.137526392936707</v>
      </c>
      <c r="W90" s="44">
        <v>42.588600516319275</v>
      </c>
      <c r="X90" s="44">
        <v>44.550299644470215</v>
      </c>
      <c r="Y90" s="3"/>
      <c r="Z90" s="3"/>
      <c r="AA90" s="3"/>
    </row>
    <row r="91" spans="1:27" s="2" customFormat="1">
      <c r="A91" s="136"/>
      <c r="B91" s="136"/>
      <c r="C91" s="56" t="s">
        <v>10</v>
      </c>
      <c r="D91" s="13" t="s">
        <v>81</v>
      </c>
      <c r="E91" s="13" t="s">
        <v>81</v>
      </c>
      <c r="F91" s="13" t="s">
        <v>81</v>
      </c>
      <c r="G91" s="13" t="s">
        <v>81</v>
      </c>
      <c r="H91" s="13" t="s">
        <v>81</v>
      </c>
      <c r="I91" s="13">
        <v>48.877501487731934</v>
      </c>
      <c r="J91" s="13">
        <v>48.171168565750122</v>
      </c>
      <c r="K91" s="13">
        <v>47.397762537002563</v>
      </c>
      <c r="L91" s="13">
        <v>48.449131846427917</v>
      </c>
      <c r="M91" s="13">
        <v>48.698949813842773</v>
      </c>
      <c r="N91" s="13">
        <v>49.757280945777893</v>
      </c>
      <c r="O91" s="13">
        <v>53.0750572681427</v>
      </c>
      <c r="P91" s="13">
        <v>51.843249797821045</v>
      </c>
      <c r="Q91" s="13">
        <v>52.176600694656372</v>
      </c>
      <c r="R91" s="13">
        <v>53.6934494972229</v>
      </c>
      <c r="S91" s="13">
        <v>52.391737699508667</v>
      </c>
      <c r="T91" s="13">
        <v>50.503081083297729</v>
      </c>
      <c r="U91" s="13">
        <v>51.576370000839233</v>
      </c>
      <c r="V91" s="13">
        <v>51.824277639389038</v>
      </c>
      <c r="W91" s="13">
        <v>49.230393767356873</v>
      </c>
      <c r="X91" s="13">
        <v>48.120406270027161</v>
      </c>
      <c r="Y91" s="3"/>
      <c r="Z91" s="3"/>
      <c r="AA91" s="3"/>
    </row>
    <row r="92" spans="1:27" s="2" customFormat="1">
      <c r="A92" s="137"/>
      <c r="B92" s="137"/>
      <c r="C92" s="60" t="s">
        <v>8</v>
      </c>
      <c r="D92" s="14" t="s">
        <v>81</v>
      </c>
      <c r="E92" s="14" t="s">
        <v>81</v>
      </c>
      <c r="F92" s="14" t="s">
        <v>81</v>
      </c>
      <c r="G92" s="14" t="s">
        <v>81</v>
      </c>
      <c r="H92" s="14" t="s">
        <v>81</v>
      </c>
      <c r="I92" s="14">
        <v>12.437085062265396</v>
      </c>
      <c r="J92" s="14">
        <v>13.515166938304901</v>
      </c>
      <c r="K92" s="14">
        <v>14.932441711425781</v>
      </c>
      <c r="L92" s="14">
        <v>12.777535617351532</v>
      </c>
      <c r="M92" s="14">
        <v>11.198699474334717</v>
      </c>
      <c r="N92" s="14">
        <v>8.931722491979599</v>
      </c>
      <c r="O92" s="14">
        <v>8.8250920176506042</v>
      </c>
      <c r="P92" s="14">
        <v>10.880041122436523</v>
      </c>
      <c r="Q92" s="14">
        <v>10.055363923311234</v>
      </c>
      <c r="R92" s="14">
        <v>10.336491465568542</v>
      </c>
      <c r="S92" s="14">
        <v>11.111148446798325</v>
      </c>
      <c r="T92" s="14">
        <v>10.698645561933517</v>
      </c>
      <c r="U92" s="14">
        <v>9.3090534210205078</v>
      </c>
      <c r="V92" s="14">
        <v>8.0381937325000763</v>
      </c>
      <c r="W92" s="14">
        <v>8.1810064613819122</v>
      </c>
      <c r="X92" s="14">
        <v>7.3292933404445648</v>
      </c>
      <c r="Y92" s="3"/>
      <c r="Z92" s="3"/>
      <c r="AA92" s="3"/>
    </row>
    <row r="93" spans="1:27" s="2" customFormat="1">
      <c r="A93" s="135" t="s">
        <v>24</v>
      </c>
      <c r="B93" s="135"/>
      <c r="C93" s="57" t="s">
        <v>9</v>
      </c>
      <c r="D93" s="44" t="s">
        <v>81</v>
      </c>
      <c r="E93" s="44" t="s">
        <v>81</v>
      </c>
      <c r="F93" s="44" t="s">
        <v>81</v>
      </c>
      <c r="G93" s="44" t="s">
        <v>81</v>
      </c>
      <c r="H93" s="44">
        <v>67.296737432479858</v>
      </c>
      <c r="I93" s="44">
        <v>66.915899515151978</v>
      </c>
      <c r="J93" s="44">
        <v>68.201661109924316</v>
      </c>
      <c r="K93" s="44">
        <v>69.655388593673706</v>
      </c>
      <c r="L93" s="44">
        <v>72.46440052986145</v>
      </c>
      <c r="M93" s="44">
        <v>71.379822492599487</v>
      </c>
      <c r="N93" s="44">
        <v>71.472716331481934</v>
      </c>
      <c r="O93" s="44">
        <v>72.997599840164185</v>
      </c>
      <c r="P93" s="44">
        <v>71.517586708068848</v>
      </c>
      <c r="Q93" s="44">
        <v>71.966314315795898</v>
      </c>
      <c r="R93" s="44">
        <v>70.392113924026489</v>
      </c>
      <c r="S93" s="44">
        <v>68.532049655914307</v>
      </c>
      <c r="T93" s="44">
        <v>70.350921154022217</v>
      </c>
      <c r="U93" s="44">
        <v>71.91498875617981</v>
      </c>
      <c r="V93" s="44">
        <v>72.657978534698486</v>
      </c>
      <c r="W93" s="44">
        <v>76.636368036270142</v>
      </c>
      <c r="X93" s="44">
        <v>78.315228223800659</v>
      </c>
      <c r="Y93" s="3"/>
      <c r="Z93" s="3"/>
      <c r="AA93" s="3"/>
    </row>
    <row r="94" spans="1:27" s="2" customFormat="1">
      <c r="A94" s="136"/>
      <c r="B94" s="136"/>
      <c r="C94" s="56" t="s">
        <v>10</v>
      </c>
      <c r="D94" s="13" t="s">
        <v>81</v>
      </c>
      <c r="E94" s="13" t="s">
        <v>81</v>
      </c>
      <c r="F94" s="13" t="s">
        <v>81</v>
      </c>
      <c r="G94" s="13" t="s">
        <v>81</v>
      </c>
      <c r="H94" s="13">
        <v>29.229161143302917</v>
      </c>
      <c r="I94" s="13">
        <v>29.556509852409363</v>
      </c>
      <c r="J94" s="13">
        <v>28.115558624267578</v>
      </c>
      <c r="K94" s="13">
        <v>27.43685245513916</v>
      </c>
      <c r="L94" s="13">
        <v>24.426169693470001</v>
      </c>
      <c r="M94" s="13">
        <v>26.507186889648438</v>
      </c>
      <c r="N94" s="13">
        <v>25.915363430976868</v>
      </c>
      <c r="O94" s="13">
        <v>23.03115576505661</v>
      </c>
      <c r="P94" s="13">
        <v>24.49427992105484</v>
      </c>
      <c r="Q94" s="13">
        <v>24.159906804561615</v>
      </c>
      <c r="R94" s="13">
        <v>25.577402114868164</v>
      </c>
      <c r="S94" s="13">
        <v>26.968267560005188</v>
      </c>
      <c r="T94" s="13">
        <v>25.033673644065857</v>
      </c>
      <c r="U94" s="13">
        <v>24.123342335224152</v>
      </c>
      <c r="V94" s="13">
        <v>23.570136725902557</v>
      </c>
      <c r="W94" s="13">
        <v>20.371399819850922</v>
      </c>
      <c r="X94" s="13">
        <v>19.466443359851837</v>
      </c>
      <c r="Y94" s="3"/>
      <c r="Z94" s="3"/>
      <c r="AA94" s="3"/>
    </row>
    <row r="95" spans="1:27" s="2" customFormat="1">
      <c r="A95" s="137"/>
      <c r="B95" s="137"/>
      <c r="C95" s="60" t="s">
        <v>8</v>
      </c>
      <c r="D95" s="14" t="s">
        <v>81</v>
      </c>
      <c r="E95" s="14" t="s">
        <v>81</v>
      </c>
      <c r="F95" s="14" t="s">
        <v>81</v>
      </c>
      <c r="G95" s="14" t="s">
        <v>81</v>
      </c>
      <c r="H95" s="14">
        <v>3.4741010516881943</v>
      </c>
      <c r="I95" s="14">
        <v>3.5275943577289581</v>
      </c>
      <c r="J95" s="14">
        <v>3.6827798932790756</v>
      </c>
      <c r="K95" s="14">
        <v>2.9077604413032532</v>
      </c>
      <c r="L95" s="14">
        <v>3.1094292178750038</v>
      </c>
      <c r="M95" s="14">
        <v>2.1129878237843513</v>
      </c>
      <c r="N95" s="14">
        <v>2.6119193062186241</v>
      </c>
      <c r="O95" s="14">
        <v>3.9712440222501755</v>
      </c>
      <c r="P95" s="14">
        <v>3.9881318807601929</v>
      </c>
      <c r="Q95" s="14">
        <v>3.8737796247005463</v>
      </c>
      <c r="R95" s="14">
        <v>4.0304854512214661</v>
      </c>
      <c r="S95" s="14">
        <v>4.4996850192546844</v>
      </c>
      <c r="T95" s="14">
        <v>4.6154063194990158</v>
      </c>
      <c r="U95" s="14">
        <v>3.9616700261831284</v>
      </c>
      <c r="V95" s="14">
        <v>3.7718832492828369</v>
      </c>
      <c r="W95" s="14">
        <v>2.9922299087047577</v>
      </c>
      <c r="X95" s="14">
        <v>2.2183265537023544</v>
      </c>
      <c r="Y95" s="3"/>
      <c r="Z95" s="3"/>
      <c r="AA95" s="3"/>
    </row>
    <row r="96" spans="1:27">
      <c r="A96" s="135" t="s">
        <v>23</v>
      </c>
      <c r="B96" s="135"/>
      <c r="C96" s="57" t="s">
        <v>9</v>
      </c>
      <c r="D96" s="44" t="s">
        <v>81</v>
      </c>
      <c r="E96" s="44">
        <v>33.949431777000427</v>
      </c>
      <c r="F96" s="44">
        <v>36.486953496932983</v>
      </c>
      <c r="G96" s="44">
        <v>38.237014412879944</v>
      </c>
      <c r="H96" s="44">
        <v>39.450207352638245</v>
      </c>
      <c r="I96" s="44">
        <v>41.351878643035889</v>
      </c>
      <c r="J96" s="44">
        <v>43.854832649230957</v>
      </c>
      <c r="K96" s="44">
        <v>46.886026859283447</v>
      </c>
      <c r="L96" s="44">
        <v>48.30549955368042</v>
      </c>
      <c r="M96" s="44">
        <v>51.846116781234741</v>
      </c>
      <c r="N96" s="44">
        <v>51.426738500595093</v>
      </c>
      <c r="O96" s="44">
        <v>48.489788174629211</v>
      </c>
      <c r="P96" s="44">
        <v>47.958293557167053</v>
      </c>
      <c r="Q96" s="44">
        <v>48.366189002990723</v>
      </c>
      <c r="R96" s="44">
        <v>47.402846813201904</v>
      </c>
      <c r="S96" s="44">
        <v>45.535245537757874</v>
      </c>
      <c r="T96" s="44">
        <v>48.661381006240845</v>
      </c>
      <c r="U96" s="44">
        <v>51.548516750335693</v>
      </c>
      <c r="V96" s="44">
        <v>51.978015899658203</v>
      </c>
      <c r="W96" s="44">
        <v>56.238925457000732</v>
      </c>
      <c r="X96" s="44">
        <v>58.631473779678345</v>
      </c>
      <c r="Y96" s="1"/>
      <c r="Z96" s="1"/>
      <c r="AA96" s="1"/>
    </row>
    <row r="97" spans="1:27">
      <c r="A97" s="136"/>
      <c r="B97" s="136"/>
      <c r="C97" s="56" t="s">
        <v>10</v>
      </c>
      <c r="D97" s="13" t="s">
        <v>81</v>
      </c>
      <c r="E97" s="13">
        <v>59.013652801513672</v>
      </c>
      <c r="F97" s="13">
        <v>57.331699132919312</v>
      </c>
      <c r="G97" s="13">
        <v>55.509507656097412</v>
      </c>
      <c r="H97" s="13">
        <v>54.250168800354004</v>
      </c>
      <c r="I97" s="13">
        <v>52.955847978591919</v>
      </c>
      <c r="J97" s="13">
        <v>50.182795524597168</v>
      </c>
      <c r="K97" s="13">
        <v>47.73305356502533</v>
      </c>
      <c r="L97" s="13">
        <v>46.745121479034424</v>
      </c>
      <c r="M97" s="13">
        <v>43.583080172538757</v>
      </c>
      <c r="N97" s="13">
        <v>42.639079689979553</v>
      </c>
      <c r="O97" s="13">
        <v>41.82676374912262</v>
      </c>
      <c r="P97" s="13">
        <v>42.024344205856323</v>
      </c>
      <c r="Q97" s="13">
        <v>41.12733006477356</v>
      </c>
      <c r="R97" s="13">
        <v>40.426528453826904</v>
      </c>
      <c r="S97" s="13">
        <v>41.062033176422119</v>
      </c>
      <c r="T97" s="13">
        <v>39.183071255683899</v>
      </c>
      <c r="U97" s="13">
        <v>37.874096632003784</v>
      </c>
      <c r="V97" s="13">
        <v>37.425413727760315</v>
      </c>
      <c r="W97" s="13">
        <v>35.303694009780884</v>
      </c>
      <c r="X97" s="13">
        <v>33.598443865776062</v>
      </c>
      <c r="Y97" s="1"/>
      <c r="Z97" s="1"/>
      <c r="AA97" s="1"/>
    </row>
    <row r="98" spans="1:27">
      <c r="A98" s="137"/>
      <c r="B98" s="137"/>
      <c r="C98" s="60" t="s">
        <v>8</v>
      </c>
      <c r="D98" s="14" t="s">
        <v>81</v>
      </c>
      <c r="E98" s="14">
        <v>7.0369169116020203</v>
      </c>
      <c r="F98" s="14">
        <v>6.1813488602638245</v>
      </c>
      <c r="G98" s="14">
        <v>6.2534816563129425</v>
      </c>
      <c r="H98" s="14">
        <v>6.2996223568916321</v>
      </c>
      <c r="I98" s="14">
        <v>5.6922748684883118</v>
      </c>
      <c r="J98" s="14">
        <v>5.9623703360557556</v>
      </c>
      <c r="K98" s="14">
        <v>5.3809195756912231</v>
      </c>
      <c r="L98" s="14">
        <v>4.9493800848722458</v>
      </c>
      <c r="M98" s="14">
        <v>4.5708049088716507</v>
      </c>
      <c r="N98" s="14">
        <v>5.9341832995414734</v>
      </c>
      <c r="O98" s="14">
        <v>9.6834473311901093</v>
      </c>
      <c r="P98" s="14">
        <v>10.017362236976624</v>
      </c>
      <c r="Q98" s="14">
        <v>10.506480187177658</v>
      </c>
      <c r="R98" s="14">
        <v>12.170623987913132</v>
      </c>
      <c r="S98" s="14">
        <v>13.402721285820007</v>
      </c>
      <c r="T98" s="14">
        <v>12.155544757843018</v>
      </c>
      <c r="U98" s="14">
        <v>10.577385127544403</v>
      </c>
      <c r="V98" s="14">
        <v>10.596571117639542</v>
      </c>
      <c r="W98" s="14">
        <v>8.4573820233345032</v>
      </c>
      <c r="X98" s="14">
        <v>7.7700808644294739</v>
      </c>
      <c r="Y98" s="1"/>
      <c r="Z98" s="1"/>
      <c r="AA98" s="1"/>
    </row>
    <row r="99" spans="1:27" s="2" customFormat="1">
      <c r="A99" s="135" t="s">
        <v>22</v>
      </c>
      <c r="B99" s="135"/>
      <c r="C99" s="57" t="s">
        <v>9</v>
      </c>
      <c r="D99" s="44" t="s">
        <v>81</v>
      </c>
      <c r="E99" s="44" t="s">
        <v>81</v>
      </c>
      <c r="F99" s="44" t="s">
        <v>81</v>
      </c>
      <c r="G99" s="44" t="s">
        <v>81</v>
      </c>
      <c r="H99" s="44" t="s">
        <v>81</v>
      </c>
      <c r="I99" s="44" t="s">
        <v>81</v>
      </c>
      <c r="J99" s="44" t="s">
        <v>81</v>
      </c>
      <c r="K99" s="44" t="s">
        <v>81</v>
      </c>
      <c r="L99" s="44" t="s">
        <v>81</v>
      </c>
      <c r="M99" s="44" t="s">
        <v>81</v>
      </c>
      <c r="N99" s="44" t="s">
        <v>81</v>
      </c>
      <c r="O99" s="44">
        <v>75.990968942642212</v>
      </c>
      <c r="P99" s="44">
        <v>74.431204795837402</v>
      </c>
      <c r="Q99" s="44">
        <v>79.236888885498047</v>
      </c>
      <c r="R99" s="44">
        <v>78.197437524795532</v>
      </c>
      <c r="S99" s="44">
        <v>77.962601184844971</v>
      </c>
      <c r="T99" s="44">
        <v>80.439090728759766</v>
      </c>
      <c r="U99" s="44">
        <v>81.201136112213135</v>
      </c>
      <c r="V99" s="44">
        <v>81.051260232925415</v>
      </c>
      <c r="W99" s="44">
        <v>82.863026857376099</v>
      </c>
      <c r="X99" s="44">
        <v>83.120989799499512</v>
      </c>
      <c r="Y99" s="3"/>
      <c r="Z99" s="3"/>
      <c r="AA99" s="3"/>
    </row>
    <row r="100" spans="1:27" s="2" customFormat="1">
      <c r="A100" s="136"/>
      <c r="B100" s="136"/>
      <c r="C100" s="56" t="s">
        <v>10</v>
      </c>
      <c r="D100" s="13" t="s">
        <v>81</v>
      </c>
      <c r="E100" s="13" t="s">
        <v>81</v>
      </c>
      <c r="F100" s="13" t="s">
        <v>81</v>
      </c>
      <c r="G100" s="13" t="s">
        <v>81</v>
      </c>
      <c r="H100" s="13" t="s">
        <v>81</v>
      </c>
      <c r="I100" s="13" t="s">
        <v>81</v>
      </c>
      <c r="J100" s="13" t="s">
        <v>81</v>
      </c>
      <c r="K100" s="13" t="s">
        <v>81</v>
      </c>
      <c r="L100" s="13" t="s">
        <v>81</v>
      </c>
      <c r="M100" s="13" t="s">
        <v>81</v>
      </c>
      <c r="N100" s="13" t="s">
        <v>81</v>
      </c>
      <c r="O100" s="13">
        <v>15.823979675769806</v>
      </c>
      <c r="P100" s="13">
        <v>17.611299455165863</v>
      </c>
      <c r="Q100" s="13">
        <v>12.687806785106659</v>
      </c>
      <c r="R100" s="13">
        <v>14.485989511013031</v>
      </c>
      <c r="S100" s="13">
        <v>14.437173306941986</v>
      </c>
      <c r="T100" s="13">
        <v>13.337461650371552</v>
      </c>
      <c r="U100" s="13">
        <v>12.032453715801239</v>
      </c>
      <c r="V100" s="13">
        <v>13.832531869411469</v>
      </c>
      <c r="W100" s="13">
        <v>12.155614793300629</v>
      </c>
      <c r="X100" s="13">
        <v>11.687246710062027</v>
      </c>
      <c r="Y100" s="3"/>
      <c r="Z100" s="3"/>
      <c r="AA100" s="3"/>
    </row>
    <row r="101" spans="1:27" s="2" customFormat="1">
      <c r="A101" s="137"/>
      <c r="B101" s="137"/>
      <c r="C101" s="60" t="s">
        <v>8</v>
      </c>
      <c r="D101" s="14" t="s">
        <v>81</v>
      </c>
      <c r="E101" s="14" t="s">
        <v>81</v>
      </c>
      <c r="F101" s="14" t="s">
        <v>81</v>
      </c>
      <c r="G101" s="14" t="s">
        <v>81</v>
      </c>
      <c r="H101" s="14" t="s">
        <v>81</v>
      </c>
      <c r="I101" s="14" t="s">
        <v>81</v>
      </c>
      <c r="J101" s="14" t="s">
        <v>81</v>
      </c>
      <c r="K101" s="14" t="s">
        <v>81</v>
      </c>
      <c r="L101" s="14" t="s">
        <v>81</v>
      </c>
      <c r="M101" s="14" t="s">
        <v>81</v>
      </c>
      <c r="N101" s="14" t="s">
        <v>81</v>
      </c>
      <c r="O101" s="14">
        <v>8.1850484013557434</v>
      </c>
      <c r="P101" s="14">
        <v>7.9574935138225555</v>
      </c>
      <c r="Q101" s="14">
        <v>8.0753020942211151</v>
      </c>
      <c r="R101" s="14">
        <v>7.316569983959198</v>
      </c>
      <c r="S101" s="14">
        <v>7.6002269983291626</v>
      </c>
      <c r="T101" s="14">
        <v>6.2234457582235336</v>
      </c>
      <c r="U101" s="14">
        <v>6.7664109170436859</v>
      </c>
      <c r="V101" s="14">
        <v>5.1162097603082657</v>
      </c>
      <c r="W101" s="14">
        <v>4.9813564866781235</v>
      </c>
      <c r="X101" s="14">
        <v>5.1917627453804016</v>
      </c>
      <c r="Y101" s="3"/>
      <c r="Z101" s="3"/>
      <c r="AA101" s="3"/>
    </row>
    <row r="102" spans="1:27" s="2" customFormat="1">
      <c r="A102" s="135" t="s">
        <v>77</v>
      </c>
      <c r="B102" s="135"/>
      <c r="C102" s="57" t="s">
        <v>9</v>
      </c>
      <c r="D102" s="44" t="s">
        <v>81</v>
      </c>
      <c r="E102" s="44" t="s">
        <v>81</v>
      </c>
      <c r="F102" s="44" t="s">
        <v>81</v>
      </c>
      <c r="G102" s="44" t="s">
        <v>81</v>
      </c>
      <c r="H102" s="44" t="s">
        <v>81</v>
      </c>
      <c r="I102" s="44" t="s">
        <v>81</v>
      </c>
      <c r="J102" s="44" t="s">
        <v>81</v>
      </c>
      <c r="K102" s="44" t="s">
        <v>81</v>
      </c>
      <c r="L102" s="44" t="s">
        <v>81</v>
      </c>
      <c r="M102" s="44" t="s">
        <v>81</v>
      </c>
      <c r="N102" s="44" t="s">
        <v>81</v>
      </c>
      <c r="O102" s="44" t="s">
        <v>81</v>
      </c>
      <c r="P102" s="44" t="s">
        <v>81</v>
      </c>
      <c r="Q102" s="44" t="s">
        <v>81</v>
      </c>
      <c r="R102" s="44" t="s">
        <v>81</v>
      </c>
      <c r="S102" s="44" t="s">
        <v>81</v>
      </c>
      <c r="T102" s="44" t="s">
        <v>81</v>
      </c>
      <c r="U102" s="44" t="s">
        <v>81</v>
      </c>
      <c r="V102" s="44" t="s">
        <v>81</v>
      </c>
      <c r="W102" s="44" t="s">
        <v>81</v>
      </c>
      <c r="X102" s="44" t="s">
        <v>81</v>
      </c>
      <c r="Y102" s="3"/>
      <c r="Z102" s="3"/>
      <c r="AA102" s="3"/>
    </row>
    <row r="103" spans="1:27" s="2" customFormat="1">
      <c r="A103" s="136"/>
      <c r="B103" s="136"/>
      <c r="C103" s="56" t="s">
        <v>10</v>
      </c>
      <c r="D103" s="13" t="s">
        <v>81</v>
      </c>
      <c r="E103" s="13" t="s">
        <v>81</v>
      </c>
      <c r="F103" s="13" t="s">
        <v>81</v>
      </c>
      <c r="G103" s="13" t="s">
        <v>81</v>
      </c>
      <c r="H103" s="13" t="s">
        <v>81</v>
      </c>
      <c r="I103" s="13" t="s">
        <v>81</v>
      </c>
      <c r="J103" s="13" t="s">
        <v>81</v>
      </c>
      <c r="K103" s="13" t="s">
        <v>81</v>
      </c>
      <c r="L103" s="13" t="s">
        <v>81</v>
      </c>
      <c r="M103" s="13" t="s">
        <v>81</v>
      </c>
      <c r="N103" s="13" t="s">
        <v>81</v>
      </c>
      <c r="O103" s="13" t="s">
        <v>81</v>
      </c>
      <c r="P103" s="13" t="s">
        <v>81</v>
      </c>
      <c r="Q103" s="13" t="s">
        <v>81</v>
      </c>
      <c r="R103" s="13" t="s">
        <v>81</v>
      </c>
      <c r="S103" s="13" t="s">
        <v>81</v>
      </c>
      <c r="T103" s="13" t="s">
        <v>81</v>
      </c>
      <c r="U103" s="13" t="s">
        <v>81</v>
      </c>
      <c r="V103" s="13" t="s">
        <v>81</v>
      </c>
      <c r="W103" s="13" t="s">
        <v>81</v>
      </c>
      <c r="X103" s="13" t="s">
        <v>81</v>
      </c>
      <c r="Y103" s="3"/>
      <c r="Z103" s="3"/>
      <c r="AA103" s="3"/>
    </row>
    <row r="104" spans="1:27" s="2" customFormat="1">
      <c r="A104" s="137"/>
      <c r="B104" s="137"/>
      <c r="C104" s="60" t="s">
        <v>8</v>
      </c>
      <c r="D104" s="14" t="s">
        <v>81</v>
      </c>
      <c r="E104" s="14" t="s">
        <v>81</v>
      </c>
      <c r="F104" s="14" t="s">
        <v>81</v>
      </c>
      <c r="G104" s="14" t="s">
        <v>81</v>
      </c>
      <c r="H104" s="14" t="s">
        <v>81</v>
      </c>
      <c r="I104" s="14" t="s">
        <v>81</v>
      </c>
      <c r="J104" s="14" t="s">
        <v>81</v>
      </c>
      <c r="K104" s="14" t="s">
        <v>81</v>
      </c>
      <c r="L104" s="14" t="s">
        <v>81</v>
      </c>
      <c r="M104" s="14" t="s">
        <v>81</v>
      </c>
      <c r="N104" s="14" t="s">
        <v>81</v>
      </c>
      <c r="O104" s="14" t="s">
        <v>81</v>
      </c>
      <c r="P104" s="14" t="s">
        <v>81</v>
      </c>
      <c r="Q104" s="14" t="s">
        <v>81</v>
      </c>
      <c r="R104" s="14" t="s">
        <v>81</v>
      </c>
      <c r="S104" s="14" t="s">
        <v>81</v>
      </c>
      <c r="T104" s="14" t="s">
        <v>81</v>
      </c>
      <c r="U104" s="14" t="s">
        <v>81</v>
      </c>
      <c r="V104" s="14" t="s">
        <v>81</v>
      </c>
      <c r="W104" s="14" t="s">
        <v>81</v>
      </c>
      <c r="X104" s="14" t="s">
        <v>81</v>
      </c>
      <c r="Y104" s="3"/>
      <c r="Z104" s="3"/>
      <c r="AA104" s="3"/>
    </row>
    <row r="105" spans="1:27" s="2" customFormat="1">
      <c r="A105" s="135" t="s">
        <v>21</v>
      </c>
      <c r="B105" s="135"/>
      <c r="C105" s="57" t="s">
        <v>9</v>
      </c>
      <c r="D105" s="44" t="s">
        <v>81</v>
      </c>
      <c r="E105" s="44" t="s">
        <v>81</v>
      </c>
      <c r="F105" s="44" t="s">
        <v>81</v>
      </c>
      <c r="G105" s="44" t="s">
        <v>81</v>
      </c>
      <c r="H105" s="44" t="s">
        <v>81</v>
      </c>
      <c r="I105" s="44" t="s">
        <v>81</v>
      </c>
      <c r="J105" s="44">
        <v>14.936961233615875</v>
      </c>
      <c r="K105" s="44">
        <v>14.288002252578735</v>
      </c>
      <c r="L105" s="44">
        <v>14.381282031536102</v>
      </c>
      <c r="M105" s="44">
        <v>13.81460577249527</v>
      </c>
      <c r="N105" s="44">
        <v>14.51745480298996</v>
      </c>
      <c r="O105" s="44">
        <v>15.218855440616608</v>
      </c>
      <c r="P105" s="44">
        <v>17.719022929668427</v>
      </c>
      <c r="Q105" s="44">
        <v>19.181646406650543</v>
      </c>
      <c r="R105" s="44">
        <v>19.867916405200958</v>
      </c>
      <c r="S105" s="44">
        <v>20.854181051254272</v>
      </c>
      <c r="T105" s="44" t="s">
        <v>81</v>
      </c>
      <c r="U105" s="44" t="s">
        <v>81</v>
      </c>
      <c r="V105" s="44" t="s">
        <v>81</v>
      </c>
      <c r="W105" s="44" t="s">
        <v>81</v>
      </c>
      <c r="X105" s="44" t="s">
        <v>81</v>
      </c>
      <c r="Y105" s="3"/>
      <c r="Z105" s="3"/>
      <c r="AA105" s="3"/>
    </row>
    <row r="106" spans="1:27" s="2" customFormat="1">
      <c r="A106" s="136"/>
      <c r="B106" s="136"/>
      <c r="C106" s="56" t="s">
        <v>10</v>
      </c>
      <c r="D106" s="13" t="s">
        <v>81</v>
      </c>
      <c r="E106" s="13" t="s">
        <v>81</v>
      </c>
      <c r="F106" s="13" t="s">
        <v>81</v>
      </c>
      <c r="G106" s="13" t="s">
        <v>81</v>
      </c>
      <c r="H106" s="13" t="s">
        <v>81</v>
      </c>
      <c r="I106" s="13" t="s">
        <v>81</v>
      </c>
      <c r="J106" s="13">
        <v>71.607381105422974</v>
      </c>
      <c r="K106" s="13">
        <v>71.286970376968384</v>
      </c>
      <c r="L106" s="13">
        <v>70.459234714508057</v>
      </c>
      <c r="M106" s="13">
        <v>70.850503444671631</v>
      </c>
      <c r="N106" s="13">
        <v>69.618266820907593</v>
      </c>
      <c r="O106" s="13">
        <v>68.304723501205444</v>
      </c>
      <c r="P106" s="13">
        <v>68.252307176589966</v>
      </c>
      <c r="Q106" s="13">
        <v>69.166159629821777</v>
      </c>
      <c r="R106" s="13">
        <v>68.669736385345459</v>
      </c>
      <c r="S106" s="13">
        <v>68.151736259460449</v>
      </c>
      <c r="T106" s="13" t="s">
        <v>81</v>
      </c>
      <c r="U106" s="13" t="s">
        <v>81</v>
      </c>
      <c r="V106" s="13" t="s">
        <v>81</v>
      </c>
      <c r="W106" s="13" t="s">
        <v>81</v>
      </c>
      <c r="X106" s="13" t="s">
        <v>81</v>
      </c>
      <c r="Y106" s="3"/>
      <c r="Z106" s="3"/>
      <c r="AA106" s="3"/>
    </row>
    <row r="107" spans="1:27" s="2" customFormat="1">
      <c r="A107" s="137"/>
      <c r="B107" s="137"/>
      <c r="C107" s="60" t="s">
        <v>8</v>
      </c>
      <c r="D107" s="14" t="s">
        <v>81</v>
      </c>
      <c r="E107" s="14" t="s">
        <v>81</v>
      </c>
      <c r="F107" s="14" t="s">
        <v>81</v>
      </c>
      <c r="G107" s="14" t="s">
        <v>81</v>
      </c>
      <c r="H107" s="14" t="s">
        <v>81</v>
      </c>
      <c r="I107" s="14" t="s">
        <v>81</v>
      </c>
      <c r="J107" s="14">
        <v>13.455659151077271</v>
      </c>
      <c r="K107" s="14">
        <v>14.425025880336761</v>
      </c>
      <c r="L107" s="14">
        <v>15.159481763839722</v>
      </c>
      <c r="M107" s="14">
        <v>15.334892272949219</v>
      </c>
      <c r="N107" s="14">
        <v>15.864279866218567</v>
      </c>
      <c r="O107" s="14">
        <v>16.476422548294067</v>
      </c>
      <c r="P107" s="14">
        <v>14.028669893741608</v>
      </c>
      <c r="Q107" s="14">
        <v>11.65219321846962</v>
      </c>
      <c r="R107" s="14">
        <v>11.462344229221344</v>
      </c>
      <c r="S107" s="14">
        <v>10.994084924459457</v>
      </c>
      <c r="T107" s="14" t="s">
        <v>81</v>
      </c>
      <c r="U107" s="14" t="s">
        <v>81</v>
      </c>
      <c r="V107" s="14" t="s">
        <v>81</v>
      </c>
      <c r="W107" s="14" t="s">
        <v>81</v>
      </c>
      <c r="X107" s="14" t="s">
        <v>81</v>
      </c>
      <c r="Y107" s="3"/>
      <c r="Z107" s="3"/>
      <c r="AA107" s="3"/>
    </row>
    <row r="108" spans="1:27" s="2" customFormat="1">
      <c r="A108" s="135" t="s">
        <v>20</v>
      </c>
      <c r="B108" s="135"/>
      <c r="C108" s="57" t="s">
        <v>9</v>
      </c>
      <c r="D108" s="44" t="s">
        <v>81</v>
      </c>
      <c r="E108" s="44">
        <v>55.009496212005615</v>
      </c>
      <c r="F108" s="44">
        <v>56.392645835876465</v>
      </c>
      <c r="G108" s="44">
        <v>56.91990852355957</v>
      </c>
      <c r="H108" s="44">
        <v>56.245958805084229</v>
      </c>
      <c r="I108" s="44">
        <v>56.186741590499878</v>
      </c>
      <c r="J108" s="44">
        <v>56.449103355407715</v>
      </c>
      <c r="K108" s="44">
        <v>56.988781690597534</v>
      </c>
      <c r="L108" s="44">
        <v>56.798547506332397</v>
      </c>
      <c r="M108" s="44">
        <v>56.61737322807312</v>
      </c>
      <c r="N108" s="44">
        <v>56.177973747253418</v>
      </c>
      <c r="O108" s="44">
        <v>54.58989143371582</v>
      </c>
      <c r="P108" s="44">
        <v>55.314898490905762</v>
      </c>
      <c r="Q108" s="44">
        <v>54.818403720855713</v>
      </c>
      <c r="R108" s="44">
        <v>56.820821762084961</v>
      </c>
      <c r="S108" s="44">
        <v>58.004486560821533</v>
      </c>
      <c r="T108" s="44">
        <v>57.301872968673706</v>
      </c>
      <c r="U108" s="44">
        <v>59.467834234237671</v>
      </c>
      <c r="V108" s="44">
        <v>61.524790525436401</v>
      </c>
      <c r="W108" s="44">
        <v>63.379746675491333</v>
      </c>
      <c r="X108" s="44">
        <v>64.766842126846313</v>
      </c>
      <c r="Y108" s="3"/>
      <c r="Z108" s="3"/>
      <c r="AA108" s="3"/>
    </row>
    <row r="109" spans="1:27" s="2" customFormat="1">
      <c r="A109" s="136"/>
      <c r="B109" s="136"/>
      <c r="C109" s="56" t="s">
        <v>10</v>
      </c>
      <c r="D109" s="13" t="s">
        <v>81</v>
      </c>
      <c r="E109" s="13">
        <v>25.347939133644104</v>
      </c>
      <c r="F109" s="13">
        <v>25.365170836448669</v>
      </c>
      <c r="G109" s="13">
        <v>25.120609998703003</v>
      </c>
      <c r="H109" s="13">
        <v>25.22754967212677</v>
      </c>
      <c r="I109" s="13">
        <v>25.637117028236389</v>
      </c>
      <c r="J109" s="13">
        <v>25.637185573577881</v>
      </c>
      <c r="K109" s="13">
        <v>25.458943843841553</v>
      </c>
      <c r="L109" s="13">
        <v>26.001828908920288</v>
      </c>
      <c r="M109" s="13">
        <v>25.631150603294373</v>
      </c>
      <c r="N109" s="13">
        <v>26.434409618377686</v>
      </c>
      <c r="O109" s="13">
        <v>27.035266160964966</v>
      </c>
      <c r="P109" s="13">
        <v>25.951942801475525</v>
      </c>
      <c r="Q109" s="13">
        <v>26.587888598442078</v>
      </c>
      <c r="R109" s="13">
        <v>26.223370432853699</v>
      </c>
      <c r="S109" s="13">
        <v>26.738110184669495</v>
      </c>
      <c r="T109" s="13">
        <v>27.33684778213501</v>
      </c>
      <c r="U109" s="13">
        <v>25.948747992515564</v>
      </c>
      <c r="V109" s="13">
        <v>25.581896305084229</v>
      </c>
      <c r="W109" s="13">
        <v>24.68174546957016</v>
      </c>
      <c r="X109" s="13">
        <v>23.937098681926727</v>
      </c>
      <c r="Y109" s="3"/>
      <c r="Z109" s="3"/>
      <c r="AA109" s="3"/>
    </row>
    <row r="110" spans="1:27" s="2" customFormat="1">
      <c r="A110" s="137"/>
      <c r="B110" s="137"/>
      <c r="C110" s="60" t="s">
        <v>8</v>
      </c>
      <c r="D110" s="14" t="s">
        <v>81</v>
      </c>
      <c r="E110" s="14">
        <v>19.64256763458252</v>
      </c>
      <c r="F110" s="14">
        <v>18.242183327674866</v>
      </c>
      <c r="G110" s="14">
        <v>17.959478497505188</v>
      </c>
      <c r="H110" s="14">
        <v>18.526490032672882</v>
      </c>
      <c r="I110" s="14">
        <v>18.176139891147614</v>
      </c>
      <c r="J110" s="14">
        <v>17.913714051246643</v>
      </c>
      <c r="K110" s="14">
        <v>17.552271485328674</v>
      </c>
      <c r="L110" s="14">
        <v>17.199623584747314</v>
      </c>
      <c r="M110" s="14">
        <v>17.751474678516388</v>
      </c>
      <c r="N110" s="14">
        <v>17.387613654136658</v>
      </c>
      <c r="O110" s="14">
        <v>18.374842405319214</v>
      </c>
      <c r="P110" s="14">
        <v>18.733155727386475</v>
      </c>
      <c r="Q110" s="14">
        <v>18.59370619058609</v>
      </c>
      <c r="R110" s="14">
        <v>16.955804824829102</v>
      </c>
      <c r="S110" s="14">
        <v>15.257401764392853</v>
      </c>
      <c r="T110" s="14">
        <v>15.361280739307404</v>
      </c>
      <c r="U110" s="14">
        <v>14.583416283130646</v>
      </c>
      <c r="V110" s="14">
        <v>12.89331465959549</v>
      </c>
      <c r="W110" s="14">
        <v>11.938509345054626</v>
      </c>
      <c r="X110" s="14">
        <v>11.29605695605278</v>
      </c>
      <c r="Y110" s="3"/>
      <c r="Z110" s="3"/>
      <c r="AA110" s="3"/>
    </row>
    <row r="111" spans="1:27">
      <c r="A111" s="135" t="s">
        <v>19</v>
      </c>
      <c r="B111" s="135"/>
      <c r="C111" s="57" t="s">
        <v>9</v>
      </c>
      <c r="D111" s="44" t="s">
        <v>81</v>
      </c>
      <c r="E111" s="44" t="s">
        <v>81</v>
      </c>
      <c r="F111" s="44" t="s">
        <v>81</v>
      </c>
      <c r="G111" s="44" t="s">
        <v>81</v>
      </c>
      <c r="H111" s="44" t="s">
        <v>81</v>
      </c>
      <c r="I111" s="44" t="s">
        <v>81</v>
      </c>
      <c r="J111" s="44" t="s">
        <v>81</v>
      </c>
      <c r="K111" s="44" t="s">
        <v>81</v>
      </c>
      <c r="L111" s="44">
        <v>65.95950541398102</v>
      </c>
      <c r="M111" s="44">
        <v>66.131093664414834</v>
      </c>
      <c r="N111" s="44">
        <v>65.913363072693102</v>
      </c>
      <c r="O111" s="44">
        <v>65.561185106173951</v>
      </c>
      <c r="P111" s="44">
        <v>65.408708511795979</v>
      </c>
      <c r="Q111" s="44">
        <v>64.747629670942558</v>
      </c>
      <c r="R111" s="44">
        <v>65.501594481828533</v>
      </c>
      <c r="S111" s="44">
        <v>64.97464068449078</v>
      </c>
      <c r="T111" s="44">
        <v>65.349496888186394</v>
      </c>
      <c r="U111" s="44">
        <v>64.126238988730677</v>
      </c>
      <c r="V111" s="44">
        <v>65.045339801717688</v>
      </c>
      <c r="W111" s="44">
        <v>65.782485875706215</v>
      </c>
      <c r="X111" s="44">
        <v>65.798866855524068</v>
      </c>
      <c r="Y111" s="1"/>
      <c r="Z111" s="1"/>
      <c r="AA111" s="1"/>
    </row>
    <row r="112" spans="1:27">
      <c r="A112" s="136"/>
      <c r="B112" s="136"/>
      <c r="C112" s="56" t="s">
        <v>10</v>
      </c>
      <c r="D112" s="13" t="s">
        <v>81</v>
      </c>
      <c r="E112" s="13" t="s">
        <v>81</v>
      </c>
      <c r="F112" s="13" t="s">
        <v>81</v>
      </c>
      <c r="G112" s="13" t="s">
        <v>81</v>
      </c>
      <c r="H112" s="13" t="s">
        <v>81</v>
      </c>
      <c r="I112" s="13" t="s">
        <v>81</v>
      </c>
      <c r="J112" s="13" t="s">
        <v>81</v>
      </c>
      <c r="K112" s="13" t="s">
        <v>81</v>
      </c>
      <c r="L112" s="13">
        <v>25.470610833653478</v>
      </c>
      <c r="M112" s="13">
        <v>25.80441285936995</v>
      </c>
      <c r="N112" s="13">
        <v>25.755407793956735</v>
      </c>
      <c r="O112" s="13">
        <v>25.790515220839005</v>
      </c>
      <c r="P112" s="13">
        <v>25.842320409615361</v>
      </c>
      <c r="Q112" s="13">
        <v>26.063859453430005</v>
      </c>
      <c r="R112" s="13">
        <v>25.35436831827824</v>
      </c>
      <c r="S112" s="13">
        <v>26.213524031639434</v>
      </c>
      <c r="T112" s="13">
        <v>25.693278200369747</v>
      </c>
      <c r="U112" s="13">
        <v>26.687216322836981</v>
      </c>
      <c r="V112" s="13">
        <v>25.876828047215444</v>
      </c>
      <c r="W112" s="13">
        <v>25.714689265536723</v>
      </c>
      <c r="X112" s="13">
        <v>26.440509915014164</v>
      </c>
      <c r="Y112" s="1"/>
      <c r="Z112" s="1"/>
      <c r="AA112" s="1"/>
    </row>
    <row r="113" spans="1:27">
      <c r="A113" s="142"/>
      <c r="B113" s="142"/>
      <c r="C113" s="62" t="s">
        <v>8</v>
      </c>
      <c r="D113" s="63" t="s">
        <v>81</v>
      </c>
      <c r="E113" s="63" t="s">
        <v>81</v>
      </c>
      <c r="F113" s="63" t="s">
        <v>81</v>
      </c>
      <c r="G113" s="63" t="s">
        <v>81</v>
      </c>
      <c r="H113" s="63" t="s">
        <v>81</v>
      </c>
      <c r="I113" s="63" t="s">
        <v>81</v>
      </c>
      <c r="J113" s="63" t="s">
        <v>81</v>
      </c>
      <c r="K113" s="63" t="s">
        <v>81</v>
      </c>
      <c r="L113" s="63">
        <v>8.569883752365504</v>
      </c>
      <c r="M113" s="63">
        <v>8.063089001558966</v>
      </c>
      <c r="N113" s="63">
        <v>8.3312291333501669</v>
      </c>
      <c r="O113" s="63">
        <v>8.6468961839132081</v>
      </c>
      <c r="P113" s="63">
        <v>8.748971078588669</v>
      </c>
      <c r="Q113" s="63">
        <v>9.1885108756274398</v>
      </c>
      <c r="R113" s="63">
        <v>9.1454420296981009</v>
      </c>
      <c r="S113" s="63">
        <v>8.8118352838697902</v>
      </c>
      <c r="T113" s="63">
        <v>8.9572249114438538</v>
      </c>
      <c r="U113" s="63">
        <v>9.1893726227676993</v>
      </c>
      <c r="V113" s="63">
        <v>9.0750116346303003</v>
      </c>
      <c r="W113" s="63">
        <v>8.5056497175141246</v>
      </c>
      <c r="X113" s="63">
        <v>7.7592067988668552</v>
      </c>
      <c r="Y113" s="1"/>
      <c r="Z113" s="1"/>
      <c r="AA113" s="1"/>
    </row>
    <row r="114" spans="1:27" s="2" customFormat="1">
      <c r="A114" s="139" t="s">
        <v>18</v>
      </c>
      <c r="B114" s="139"/>
      <c r="C114" s="60" t="s">
        <v>9</v>
      </c>
      <c r="D114" s="14" t="s">
        <v>81</v>
      </c>
      <c r="E114" s="14" t="s">
        <v>81</v>
      </c>
      <c r="F114" s="14" t="s">
        <v>81</v>
      </c>
      <c r="G114" s="14" t="s">
        <v>81</v>
      </c>
      <c r="H114" s="14" t="s">
        <v>81</v>
      </c>
      <c r="I114" s="14" t="s">
        <v>81</v>
      </c>
      <c r="J114" s="14">
        <v>37.227341532707214</v>
      </c>
      <c r="K114" s="14">
        <v>38.354599475860596</v>
      </c>
      <c r="L114" s="14">
        <v>42.065268754959106</v>
      </c>
      <c r="M114" s="14">
        <v>47.820302844047546</v>
      </c>
      <c r="N114" s="14">
        <v>48.99752140045166</v>
      </c>
      <c r="O114" s="14">
        <v>47.498446702957153</v>
      </c>
      <c r="P114" s="14">
        <v>42.998507618904114</v>
      </c>
      <c r="Q114" s="14">
        <v>40.535721182823181</v>
      </c>
      <c r="R114" s="44">
        <v>40.751937031745911</v>
      </c>
      <c r="S114" s="14">
        <v>42.062047123908997</v>
      </c>
      <c r="T114" s="14">
        <v>44.374927878379822</v>
      </c>
      <c r="U114" s="14">
        <v>46.186074614524841</v>
      </c>
      <c r="V114" s="14">
        <v>47.634884715080261</v>
      </c>
      <c r="W114" s="14">
        <v>49.349901080131531</v>
      </c>
      <c r="X114" s="14">
        <v>48.088747262954712</v>
      </c>
      <c r="Y114" s="3"/>
      <c r="Z114" s="3"/>
      <c r="AA114" s="3"/>
    </row>
    <row r="115" spans="1:27" s="2" customFormat="1">
      <c r="A115" s="136"/>
      <c r="B115" s="136"/>
      <c r="C115" s="56" t="s">
        <v>10</v>
      </c>
      <c r="D115" s="13" t="s">
        <v>81</v>
      </c>
      <c r="E115" s="13" t="s">
        <v>81</v>
      </c>
      <c r="F115" s="13" t="s">
        <v>81</v>
      </c>
      <c r="G115" s="13" t="s">
        <v>81</v>
      </c>
      <c r="H115" s="13" t="s">
        <v>81</v>
      </c>
      <c r="I115" s="13" t="s">
        <v>81</v>
      </c>
      <c r="J115" s="13">
        <v>47.458952665328979</v>
      </c>
      <c r="K115" s="13">
        <v>45.440748333930969</v>
      </c>
      <c r="L115" s="13">
        <v>42.674493789672852</v>
      </c>
      <c r="M115" s="13">
        <v>39.321428537368774</v>
      </c>
      <c r="N115" s="13">
        <v>39.337632060050964</v>
      </c>
      <c r="O115" s="13">
        <v>41.023269295692444</v>
      </c>
      <c r="P115" s="13">
        <v>43.227207660675049</v>
      </c>
      <c r="Q115" s="13">
        <v>43.869364261627197</v>
      </c>
      <c r="R115" s="13">
        <v>41.41755998134613</v>
      </c>
      <c r="S115" s="13">
        <v>41.747590899467468</v>
      </c>
      <c r="T115" s="13">
        <v>39.778837561607361</v>
      </c>
      <c r="U115" s="13">
        <v>36.664965748786926</v>
      </c>
      <c r="V115" s="13">
        <v>38.041585683822632</v>
      </c>
      <c r="W115" s="13">
        <v>39.9738609790802</v>
      </c>
      <c r="X115" s="13">
        <v>40.892595052719116</v>
      </c>
      <c r="Y115" s="3"/>
      <c r="Z115" s="3"/>
      <c r="AA115" s="3"/>
    </row>
    <row r="116" spans="1:27" s="2" customFormat="1">
      <c r="A116" s="137"/>
      <c r="B116" s="137"/>
      <c r="C116" s="60" t="s">
        <v>8</v>
      </c>
      <c r="D116" s="14" t="s">
        <v>81</v>
      </c>
      <c r="E116" s="14" t="s">
        <v>81</v>
      </c>
      <c r="F116" s="14" t="s">
        <v>81</v>
      </c>
      <c r="G116" s="14" t="s">
        <v>81</v>
      </c>
      <c r="H116" s="14" t="s">
        <v>81</v>
      </c>
      <c r="I116" s="14" t="s">
        <v>81</v>
      </c>
      <c r="J116" s="14">
        <v>15.313705801963806</v>
      </c>
      <c r="K116" s="14">
        <v>16.204650700092316</v>
      </c>
      <c r="L116" s="14">
        <v>15.260237455368042</v>
      </c>
      <c r="M116" s="14">
        <v>12.858268618583679</v>
      </c>
      <c r="N116" s="14">
        <v>11.664847284555435</v>
      </c>
      <c r="O116" s="14">
        <v>11.478284746408463</v>
      </c>
      <c r="P116" s="14">
        <v>13.774284720420837</v>
      </c>
      <c r="Q116" s="14">
        <v>15.594913065433502</v>
      </c>
      <c r="R116" s="14">
        <v>17.830504477024078</v>
      </c>
      <c r="S116" s="14">
        <v>16.190363466739655</v>
      </c>
      <c r="T116" s="14">
        <v>15.846234560012817</v>
      </c>
      <c r="U116" s="14">
        <v>17.148959636688232</v>
      </c>
      <c r="V116" s="14">
        <v>14.323528110980988</v>
      </c>
      <c r="W116" s="14">
        <v>10.676237940788269</v>
      </c>
      <c r="X116" s="14">
        <v>11.018659174442291</v>
      </c>
      <c r="Y116" s="3"/>
      <c r="Z116" s="3"/>
      <c r="AA116" s="3"/>
    </row>
    <row r="117" spans="1:27" s="2" customFormat="1">
      <c r="A117" s="135" t="s">
        <v>17</v>
      </c>
      <c r="B117" s="135"/>
      <c r="C117" s="57" t="s">
        <v>9</v>
      </c>
      <c r="D117" s="68" t="s">
        <v>81</v>
      </c>
      <c r="E117" s="68" t="s">
        <v>81</v>
      </c>
      <c r="F117" s="68" t="s">
        <v>81</v>
      </c>
      <c r="G117" s="68" t="s">
        <v>81</v>
      </c>
      <c r="H117" s="68" t="s">
        <v>81</v>
      </c>
      <c r="I117" s="68" t="s">
        <v>81</v>
      </c>
      <c r="J117" s="68" t="s">
        <v>81</v>
      </c>
      <c r="K117" s="68" t="s">
        <v>81</v>
      </c>
      <c r="L117" s="68" t="s">
        <v>81</v>
      </c>
      <c r="M117" s="68" t="s">
        <v>81</v>
      </c>
      <c r="N117" s="68" t="s">
        <v>81</v>
      </c>
      <c r="O117" s="68" t="s">
        <v>81</v>
      </c>
      <c r="P117" s="68" t="s">
        <v>81</v>
      </c>
      <c r="Q117" s="68" t="s">
        <v>81</v>
      </c>
      <c r="R117" s="68" t="s">
        <v>81</v>
      </c>
      <c r="S117" s="68" t="s">
        <v>81</v>
      </c>
      <c r="T117" s="68">
        <v>46.382290124893188</v>
      </c>
      <c r="U117" s="68">
        <v>47.553563117980957</v>
      </c>
      <c r="V117" s="68">
        <v>48.585918545722961</v>
      </c>
      <c r="W117" s="68">
        <v>52.63330340385437</v>
      </c>
      <c r="X117" s="68">
        <v>54.230570793151855</v>
      </c>
      <c r="Y117" s="3"/>
      <c r="Z117" s="3"/>
      <c r="AA117" s="3"/>
    </row>
    <row r="118" spans="1:27" s="2" customFormat="1">
      <c r="A118" s="136"/>
      <c r="B118" s="136"/>
      <c r="C118" s="56" t="s">
        <v>10</v>
      </c>
      <c r="D118" s="69" t="s">
        <v>81</v>
      </c>
      <c r="E118" s="69" t="s">
        <v>81</v>
      </c>
      <c r="F118" s="69" t="s">
        <v>81</v>
      </c>
      <c r="G118" s="69" t="s">
        <v>81</v>
      </c>
      <c r="H118" s="69" t="s">
        <v>81</v>
      </c>
      <c r="I118" s="69" t="s">
        <v>81</v>
      </c>
      <c r="J118" s="69" t="s">
        <v>81</v>
      </c>
      <c r="K118" s="69" t="s">
        <v>81</v>
      </c>
      <c r="L118" s="69" t="s">
        <v>81</v>
      </c>
      <c r="M118" s="69" t="s">
        <v>81</v>
      </c>
      <c r="N118" s="69" t="s">
        <v>81</v>
      </c>
      <c r="O118" s="69" t="s">
        <v>81</v>
      </c>
      <c r="P118" s="69" t="s">
        <v>81</v>
      </c>
      <c r="Q118" s="69" t="s">
        <v>81</v>
      </c>
      <c r="R118" s="69" t="s">
        <v>81</v>
      </c>
      <c r="S118" s="69" t="s">
        <v>81</v>
      </c>
      <c r="T118" s="69">
        <v>43.859905004501343</v>
      </c>
      <c r="U118" s="69">
        <v>44.491016864776611</v>
      </c>
      <c r="V118" s="69">
        <v>44.397825002670288</v>
      </c>
      <c r="W118" s="69">
        <v>39.425218105316162</v>
      </c>
      <c r="X118" s="69">
        <v>38.075712323188782</v>
      </c>
      <c r="Y118" s="3"/>
      <c r="Z118" s="3"/>
      <c r="AA118" s="3"/>
    </row>
    <row r="119" spans="1:27" s="2" customFormat="1">
      <c r="A119" s="137"/>
      <c r="B119" s="137"/>
      <c r="C119" s="60" t="s">
        <v>8</v>
      </c>
      <c r="D119" s="70" t="s">
        <v>81</v>
      </c>
      <c r="E119" s="70" t="s">
        <v>81</v>
      </c>
      <c r="F119" s="70" t="s">
        <v>81</v>
      </c>
      <c r="G119" s="70" t="s">
        <v>81</v>
      </c>
      <c r="H119" s="70" t="s">
        <v>81</v>
      </c>
      <c r="I119" s="70" t="s">
        <v>81</v>
      </c>
      <c r="J119" s="70" t="s">
        <v>81</v>
      </c>
      <c r="K119" s="70" t="s">
        <v>81</v>
      </c>
      <c r="L119" s="70" t="s">
        <v>81</v>
      </c>
      <c r="M119" s="70" t="s">
        <v>81</v>
      </c>
      <c r="N119" s="70" t="s">
        <v>81</v>
      </c>
      <c r="O119" s="70" t="s">
        <v>81</v>
      </c>
      <c r="P119" s="70" t="s">
        <v>81</v>
      </c>
      <c r="Q119" s="70" t="s">
        <v>81</v>
      </c>
      <c r="R119" s="70" t="s">
        <v>81</v>
      </c>
      <c r="S119" s="70" t="s">
        <v>81</v>
      </c>
      <c r="T119" s="70">
        <v>9.7578063607215881</v>
      </c>
      <c r="U119" s="70">
        <v>7.9554200172424316</v>
      </c>
      <c r="V119" s="70">
        <v>7.0162586867809296</v>
      </c>
      <c r="W119" s="70">
        <v>7.9414799809455872</v>
      </c>
      <c r="X119" s="70">
        <v>7.6937153935432434</v>
      </c>
      <c r="Y119" s="3"/>
      <c r="Z119" s="3"/>
      <c r="AA119" s="3"/>
    </row>
    <row r="120" spans="1:27" s="2" customFormat="1">
      <c r="A120" s="135" t="s">
        <v>16</v>
      </c>
      <c r="B120" s="135" t="s">
        <v>64</v>
      </c>
      <c r="C120" s="57" t="s">
        <v>9</v>
      </c>
      <c r="D120" s="44" t="s">
        <v>81</v>
      </c>
      <c r="E120" s="44" t="s">
        <v>81</v>
      </c>
      <c r="F120" s="68">
        <v>51.794403791427612</v>
      </c>
      <c r="G120" s="68">
        <v>58.300453424453735</v>
      </c>
      <c r="H120" s="68">
        <v>61.834955215454102</v>
      </c>
      <c r="I120" s="68">
        <v>62.44543194770813</v>
      </c>
      <c r="J120" s="68">
        <v>61.476504802703857</v>
      </c>
      <c r="K120" s="68">
        <v>60.295748710632324</v>
      </c>
      <c r="L120" s="68">
        <v>61.543142795562744</v>
      </c>
      <c r="M120" s="68">
        <v>65.971964597702026</v>
      </c>
      <c r="N120" s="68">
        <v>65.828460454940796</v>
      </c>
      <c r="O120" s="68">
        <v>67.413252592086792</v>
      </c>
      <c r="P120" s="68">
        <v>65.42174220085144</v>
      </c>
      <c r="Q120" s="68">
        <v>65.253186225891113</v>
      </c>
      <c r="R120" s="68">
        <v>61.454707384109497</v>
      </c>
      <c r="S120" s="68">
        <v>56.663870811462402</v>
      </c>
      <c r="T120" s="68">
        <v>58.753824234008789</v>
      </c>
      <c r="U120" s="68">
        <v>59.455031156539917</v>
      </c>
      <c r="V120" s="68">
        <v>61.750459671020508</v>
      </c>
      <c r="W120" s="68">
        <v>62.65714168548584</v>
      </c>
      <c r="X120" s="68">
        <v>64.677721261978149</v>
      </c>
      <c r="Y120" s="3"/>
      <c r="Z120" s="3"/>
      <c r="AA120" s="3"/>
    </row>
    <row r="121" spans="1:27" s="2" customFormat="1">
      <c r="A121" s="136"/>
      <c r="B121" s="136"/>
      <c r="C121" s="56" t="s">
        <v>10</v>
      </c>
      <c r="D121" s="13" t="s">
        <v>81</v>
      </c>
      <c r="E121" s="13" t="s">
        <v>81</v>
      </c>
      <c r="F121" s="69">
        <v>43.119701743125916</v>
      </c>
      <c r="G121" s="69">
        <v>37.777969241142273</v>
      </c>
      <c r="H121" s="69">
        <v>34.323480725288391</v>
      </c>
      <c r="I121" s="69">
        <v>33.87545645236969</v>
      </c>
      <c r="J121" s="69">
        <v>35.901090502738953</v>
      </c>
      <c r="K121" s="69">
        <v>36.331775784492493</v>
      </c>
      <c r="L121" s="69">
        <v>34.815195202827454</v>
      </c>
      <c r="M121" s="69">
        <v>30.092483758926392</v>
      </c>
      <c r="N121" s="69">
        <v>30.512836575508118</v>
      </c>
      <c r="O121" s="69">
        <v>28.626111149787903</v>
      </c>
      <c r="P121" s="69">
        <v>29.396256804466248</v>
      </c>
      <c r="Q121" s="69">
        <v>28.539374470710754</v>
      </c>
      <c r="R121" s="69">
        <v>30.820152163505554</v>
      </c>
      <c r="S121" s="69">
        <v>34.159204363822937</v>
      </c>
      <c r="T121" s="69">
        <v>31.638416647911072</v>
      </c>
      <c r="U121" s="69">
        <v>31.233158707618713</v>
      </c>
      <c r="V121" s="69">
        <v>29.28011417388916</v>
      </c>
      <c r="W121" s="69">
        <v>28.765666484832764</v>
      </c>
      <c r="X121" s="69">
        <v>28.987234830856323</v>
      </c>
      <c r="Y121" s="3"/>
      <c r="Z121" s="3"/>
      <c r="AA121" s="3"/>
    </row>
    <row r="122" spans="1:27" s="2" customFormat="1">
      <c r="A122" s="137"/>
      <c r="B122" s="137"/>
      <c r="C122" s="60" t="s">
        <v>8</v>
      </c>
      <c r="D122" s="14" t="s">
        <v>81</v>
      </c>
      <c r="E122" s="14" t="s">
        <v>81</v>
      </c>
      <c r="F122" s="70">
        <v>5.0858933478593826</v>
      </c>
      <c r="G122" s="70">
        <v>3.9215795695781708</v>
      </c>
      <c r="H122" s="70">
        <v>3.8415618240833282</v>
      </c>
      <c r="I122" s="70">
        <v>3.6791108548641205</v>
      </c>
      <c r="J122" s="70">
        <v>2.6224041357636452</v>
      </c>
      <c r="K122" s="70">
        <v>3.3724728971719742</v>
      </c>
      <c r="L122" s="70">
        <v>3.6416638642549515</v>
      </c>
      <c r="M122" s="70">
        <v>3.935549408197403</v>
      </c>
      <c r="N122" s="70">
        <v>3.6587003618478775</v>
      </c>
      <c r="O122" s="70">
        <v>3.960636630654335</v>
      </c>
      <c r="P122" s="70">
        <v>5.1819987595081329</v>
      </c>
      <c r="Q122" s="70">
        <v>6.2074422836303711</v>
      </c>
      <c r="R122" s="70">
        <v>7.7251419425010681</v>
      </c>
      <c r="S122" s="70">
        <v>9.1769248247146606</v>
      </c>
      <c r="T122" s="70">
        <v>9.6077628433704376</v>
      </c>
      <c r="U122" s="70">
        <v>9.3118086457252502</v>
      </c>
      <c r="V122" s="70">
        <v>8.9694291353225708</v>
      </c>
      <c r="W122" s="70">
        <v>8.5771933197975159</v>
      </c>
      <c r="X122" s="70">
        <v>6.3350439071655273</v>
      </c>
      <c r="Y122" s="3"/>
      <c r="Z122" s="3"/>
      <c r="AA122" s="3"/>
    </row>
    <row r="123" spans="1:27" s="2" customFormat="1">
      <c r="A123" s="135" t="s">
        <v>13</v>
      </c>
      <c r="B123" s="135"/>
      <c r="C123" s="57" t="s">
        <v>9</v>
      </c>
      <c r="D123" s="44" t="s">
        <v>81</v>
      </c>
      <c r="E123" s="44" t="s">
        <v>81</v>
      </c>
      <c r="F123" s="44" t="s">
        <v>81</v>
      </c>
      <c r="G123" s="44" t="s">
        <v>81</v>
      </c>
      <c r="H123" s="44" t="s">
        <v>81</v>
      </c>
      <c r="I123" s="44" t="s">
        <v>81</v>
      </c>
      <c r="J123" s="44" t="s">
        <v>81</v>
      </c>
      <c r="K123" s="44" t="s">
        <v>81</v>
      </c>
      <c r="L123" s="44" t="s">
        <v>81</v>
      </c>
      <c r="M123" s="44" t="s">
        <v>81</v>
      </c>
      <c r="N123" s="44" t="s">
        <v>81</v>
      </c>
      <c r="O123" s="44" t="s">
        <v>81</v>
      </c>
      <c r="P123" s="44" t="s">
        <v>81</v>
      </c>
      <c r="Q123" s="44" t="s">
        <v>81</v>
      </c>
      <c r="R123" s="44" t="s">
        <v>81</v>
      </c>
      <c r="S123" s="44" t="s">
        <v>81</v>
      </c>
      <c r="T123" s="44">
        <v>49.450448155403137</v>
      </c>
      <c r="U123" s="44">
        <v>49.924454092979431</v>
      </c>
      <c r="V123" s="44">
        <v>50.449240207672119</v>
      </c>
      <c r="W123" s="44">
        <v>52.811604738235474</v>
      </c>
      <c r="X123" s="44">
        <v>55.341655015945435</v>
      </c>
      <c r="Y123" s="3"/>
      <c r="Z123" s="3"/>
      <c r="AA123" s="3"/>
    </row>
    <row r="124" spans="1:27" s="2" customFormat="1">
      <c r="A124" s="136"/>
      <c r="B124" s="136"/>
      <c r="C124" s="56" t="s">
        <v>10</v>
      </c>
      <c r="D124" s="13" t="s">
        <v>81</v>
      </c>
      <c r="E124" s="13" t="s">
        <v>81</v>
      </c>
      <c r="F124" s="13" t="s">
        <v>81</v>
      </c>
      <c r="G124" s="13" t="s">
        <v>81</v>
      </c>
      <c r="H124" s="13" t="s">
        <v>81</v>
      </c>
      <c r="I124" s="13" t="s">
        <v>81</v>
      </c>
      <c r="J124" s="13" t="s">
        <v>81</v>
      </c>
      <c r="K124" s="13" t="s">
        <v>81</v>
      </c>
      <c r="L124" s="13" t="s">
        <v>81</v>
      </c>
      <c r="M124" s="13" t="s">
        <v>81</v>
      </c>
      <c r="N124" s="13" t="s">
        <v>81</v>
      </c>
      <c r="O124" s="13" t="s">
        <v>81</v>
      </c>
      <c r="P124" s="13" t="s">
        <v>81</v>
      </c>
      <c r="Q124" s="13" t="s">
        <v>81</v>
      </c>
      <c r="R124" s="13" t="s">
        <v>81</v>
      </c>
      <c r="S124" s="13" t="s">
        <v>81</v>
      </c>
      <c r="T124" s="13">
        <v>41.273975372314453</v>
      </c>
      <c r="U124" s="13">
        <v>41.555941104888916</v>
      </c>
      <c r="V124" s="13">
        <v>42.291003465652466</v>
      </c>
      <c r="W124" s="13">
        <v>39.311280846595764</v>
      </c>
      <c r="X124" s="13">
        <v>38.088104128837585</v>
      </c>
      <c r="Y124" s="3"/>
      <c r="Z124" s="3"/>
      <c r="AA124" s="3"/>
    </row>
    <row r="125" spans="1:27" s="2" customFormat="1">
      <c r="A125" s="137"/>
      <c r="B125" s="137"/>
      <c r="C125" s="60" t="s">
        <v>8</v>
      </c>
      <c r="D125" s="14" t="s">
        <v>81</v>
      </c>
      <c r="E125" s="14" t="s">
        <v>81</v>
      </c>
      <c r="F125" s="14" t="s">
        <v>81</v>
      </c>
      <c r="G125" s="14" t="s">
        <v>81</v>
      </c>
      <c r="H125" s="14" t="s">
        <v>81</v>
      </c>
      <c r="I125" s="14" t="s">
        <v>81</v>
      </c>
      <c r="J125" s="14" t="s">
        <v>81</v>
      </c>
      <c r="K125" s="14" t="s">
        <v>81</v>
      </c>
      <c r="L125" s="14" t="s">
        <v>81</v>
      </c>
      <c r="M125" s="14" t="s">
        <v>81</v>
      </c>
      <c r="N125" s="14" t="s">
        <v>81</v>
      </c>
      <c r="O125" s="14" t="s">
        <v>81</v>
      </c>
      <c r="P125" s="14" t="s">
        <v>81</v>
      </c>
      <c r="Q125" s="14" t="s">
        <v>81</v>
      </c>
      <c r="R125" s="14" t="s">
        <v>81</v>
      </c>
      <c r="S125" s="14" t="s">
        <v>81</v>
      </c>
      <c r="T125" s="14">
        <v>9.2755779623985291</v>
      </c>
      <c r="U125" s="14">
        <v>8.5196040570735931</v>
      </c>
      <c r="V125" s="14">
        <v>7.2597570717334747</v>
      </c>
      <c r="W125" s="14">
        <v>7.8771129250526428</v>
      </c>
      <c r="X125" s="14">
        <v>6.5702423453330994</v>
      </c>
      <c r="Y125" s="3"/>
      <c r="Z125" s="3"/>
      <c r="AA125" s="3"/>
    </row>
    <row r="126" spans="1:27" s="2" customFormat="1">
      <c r="A126" s="135" t="s">
        <v>12</v>
      </c>
      <c r="B126" s="135"/>
      <c r="C126" s="57" t="s">
        <v>9</v>
      </c>
      <c r="D126" s="44" t="s">
        <v>81</v>
      </c>
      <c r="E126" s="44" t="s">
        <v>81</v>
      </c>
      <c r="F126" s="44" t="s">
        <v>81</v>
      </c>
      <c r="G126" s="44" t="s">
        <v>81</v>
      </c>
      <c r="H126" s="44">
        <v>49.301069974899292</v>
      </c>
      <c r="I126" s="44">
        <v>50.824898481369019</v>
      </c>
      <c r="J126" s="44">
        <v>45.271632075309753</v>
      </c>
      <c r="K126" s="44">
        <v>44.558396935462952</v>
      </c>
      <c r="L126" s="44">
        <v>45.056095719337463</v>
      </c>
      <c r="M126" s="44">
        <v>45.47770619392395</v>
      </c>
      <c r="N126" s="44">
        <v>45.792242884635925</v>
      </c>
      <c r="O126" s="44">
        <v>46.035152673721313</v>
      </c>
      <c r="P126" s="44">
        <v>47.584643959999084</v>
      </c>
      <c r="Q126" s="44">
        <v>46.073034405708313</v>
      </c>
      <c r="R126" s="44">
        <v>45.647472143173218</v>
      </c>
      <c r="S126" s="44">
        <v>43.86172890663147</v>
      </c>
      <c r="T126" s="44">
        <v>45.317554473876953</v>
      </c>
      <c r="U126" s="44">
        <v>46.212112903594971</v>
      </c>
      <c r="V126" s="44">
        <v>45.430150628089905</v>
      </c>
      <c r="W126" s="44">
        <v>48.025837540626526</v>
      </c>
      <c r="X126" s="44">
        <v>49.265146255493164</v>
      </c>
      <c r="Y126" s="3"/>
      <c r="Z126" s="3"/>
      <c r="AA126" s="3"/>
    </row>
    <row r="127" spans="1:27" s="2" customFormat="1">
      <c r="A127" s="136"/>
      <c r="B127" s="136"/>
      <c r="C127" s="56" t="s">
        <v>10</v>
      </c>
      <c r="D127" s="13" t="s">
        <v>81</v>
      </c>
      <c r="E127" s="13" t="s">
        <v>81</v>
      </c>
      <c r="F127" s="13" t="s">
        <v>81</v>
      </c>
      <c r="G127" s="13" t="s">
        <v>81</v>
      </c>
      <c r="H127" s="13">
        <v>41.777974367141724</v>
      </c>
      <c r="I127" s="13">
        <v>39.789968729019165</v>
      </c>
      <c r="J127" s="13">
        <v>43.892252445220947</v>
      </c>
      <c r="K127" s="13">
        <v>44.338086247444153</v>
      </c>
      <c r="L127" s="13">
        <v>44.667953252792358</v>
      </c>
      <c r="M127" s="13">
        <v>44.636672735214233</v>
      </c>
      <c r="N127" s="13">
        <v>44.669643044471741</v>
      </c>
      <c r="O127" s="13">
        <v>44.480735063552856</v>
      </c>
      <c r="P127" s="13">
        <v>42.661318182945251</v>
      </c>
      <c r="Q127" s="13">
        <v>41.98756217956543</v>
      </c>
      <c r="R127" s="13">
        <v>42.845496535301208</v>
      </c>
      <c r="S127" s="13">
        <v>44.745180010795593</v>
      </c>
      <c r="T127" s="13">
        <v>43.668195605278015</v>
      </c>
      <c r="U127" s="13">
        <v>44.112825393676758</v>
      </c>
      <c r="V127" s="13">
        <v>43.939417600631714</v>
      </c>
      <c r="W127" s="13">
        <v>43.055522441864014</v>
      </c>
      <c r="X127" s="13">
        <v>42.874789237976074</v>
      </c>
      <c r="Y127" s="3"/>
      <c r="Z127" s="3"/>
      <c r="AA127" s="3"/>
    </row>
    <row r="128" spans="1:27" s="2" customFormat="1">
      <c r="A128" s="142"/>
      <c r="B128" s="142"/>
      <c r="C128" s="62" t="s">
        <v>8</v>
      </c>
      <c r="D128" s="63" t="s">
        <v>81</v>
      </c>
      <c r="E128" s="63" t="s">
        <v>81</v>
      </c>
      <c r="F128" s="63" t="s">
        <v>81</v>
      </c>
      <c r="G128" s="63" t="s">
        <v>81</v>
      </c>
      <c r="H128" s="63">
        <v>8.9209556579589844</v>
      </c>
      <c r="I128" s="63">
        <v>9.3851327896118164</v>
      </c>
      <c r="J128" s="63">
        <v>10.83611324429512</v>
      </c>
      <c r="K128" s="63">
        <v>11.103516817092896</v>
      </c>
      <c r="L128" s="63">
        <v>10.275950282812119</v>
      </c>
      <c r="M128" s="63">
        <v>9.8856218159198761</v>
      </c>
      <c r="N128" s="63">
        <v>9.5381133258342743</v>
      </c>
      <c r="O128" s="63">
        <v>9.4841144979000092</v>
      </c>
      <c r="P128" s="63">
        <v>9.7540371119976044</v>
      </c>
      <c r="Q128" s="63">
        <v>11.939405649900436</v>
      </c>
      <c r="R128" s="63">
        <v>11.507032811641693</v>
      </c>
      <c r="S128" s="63">
        <v>11.393092572689056</v>
      </c>
      <c r="T128" s="63">
        <v>11.014249920845032</v>
      </c>
      <c r="U128" s="63">
        <v>9.6750639379024506</v>
      </c>
      <c r="V128" s="63">
        <v>10.630430281162262</v>
      </c>
      <c r="W128" s="63">
        <v>8.9186385273933411</v>
      </c>
      <c r="X128" s="63">
        <v>7.860063761472702</v>
      </c>
      <c r="Y128" s="3"/>
      <c r="Z128" s="3"/>
      <c r="AA128" s="3"/>
    </row>
    <row r="129" spans="1:27" s="2" customFormat="1">
      <c r="A129" s="12"/>
      <c r="B129" s="56"/>
      <c r="C129" s="56"/>
      <c r="D129" s="6"/>
      <c r="E129" s="6"/>
      <c r="F129" s="6"/>
      <c r="G129" s="6"/>
      <c r="H129" s="6"/>
      <c r="I129" s="6"/>
      <c r="J129" s="6"/>
      <c r="K129" s="6"/>
      <c r="L129" s="6"/>
      <c r="M129" s="6"/>
      <c r="N129" s="6"/>
      <c r="O129" s="6"/>
      <c r="P129" s="6"/>
      <c r="Q129" s="6"/>
      <c r="R129" s="6"/>
      <c r="S129" s="6"/>
      <c r="T129" s="6"/>
      <c r="U129" s="6"/>
      <c r="V129" s="6"/>
      <c r="W129" s="6"/>
      <c r="X129" s="6"/>
      <c r="Y129" s="3"/>
      <c r="Z129" s="3"/>
      <c r="AA129" s="3"/>
    </row>
    <row r="130" spans="1:27" s="2" customFormat="1">
      <c r="A130" s="12" t="s">
        <v>11</v>
      </c>
      <c r="B130" s="56"/>
      <c r="C130" s="56"/>
      <c r="D130" s="6"/>
      <c r="E130" s="6"/>
      <c r="F130" s="6"/>
      <c r="G130" s="6"/>
      <c r="H130" s="6"/>
      <c r="I130" s="6"/>
      <c r="J130" s="6"/>
      <c r="K130" s="6"/>
      <c r="L130" s="6"/>
      <c r="M130" s="6"/>
      <c r="N130" s="6"/>
      <c r="O130" s="6"/>
      <c r="P130" s="6"/>
      <c r="Q130" s="6"/>
      <c r="R130" s="6"/>
      <c r="S130" s="6"/>
      <c r="T130" s="6"/>
      <c r="U130" s="6"/>
      <c r="V130" s="6"/>
      <c r="W130" s="6"/>
      <c r="X130" s="6"/>
      <c r="Y130" s="3"/>
      <c r="Z130" s="3"/>
      <c r="AA130" s="3"/>
    </row>
    <row r="131" spans="1:27" s="2" customFormat="1">
      <c r="A131" s="12"/>
      <c r="B131" s="104"/>
      <c r="C131" s="104"/>
      <c r="D131" s="6"/>
      <c r="E131" s="6"/>
      <c r="F131" s="6"/>
      <c r="G131" s="6"/>
      <c r="H131" s="6"/>
      <c r="I131" s="6"/>
      <c r="J131" s="6"/>
      <c r="K131" s="6"/>
      <c r="L131" s="6"/>
      <c r="M131" s="6"/>
      <c r="N131" s="6"/>
      <c r="O131" s="6"/>
      <c r="P131" s="6"/>
      <c r="Q131" s="6"/>
      <c r="R131" s="6"/>
      <c r="S131" s="6"/>
      <c r="T131" s="6"/>
      <c r="U131" s="6"/>
      <c r="V131" s="6"/>
      <c r="W131" s="6"/>
      <c r="X131" s="6"/>
      <c r="Y131" s="3"/>
      <c r="Z131" s="3"/>
      <c r="AA131" s="3"/>
    </row>
    <row r="132" spans="1:27" s="2" customFormat="1" ht="12.75" customHeight="1">
      <c r="A132" s="144" t="s">
        <v>120</v>
      </c>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3"/>
      <c r="Z132" s="3"/>
      <c r="AA132" s="3"/>
    </row>
    <row r="133" spans="1:27" s="2" customFormat="1" ht="12.75" customHeight="1">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3"/>
      <c r="Z133" s="3"/>
      <c r="AA133" s="3"/>
    </row>
    <row r="134" spans="1:27" s="2" customFormat="1">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3"/>
      <c r="Z134" s="3"/>
      <c r="AA134" s="3"/>
    </row>
    <row r="135" spans="1:27" s="2" customFormat="1">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3"/>
      <c r="Z135" s="3"/>
      <c r="AA135" s="3"/>
    </row>
    <row r="136" spans="1:27" s="2" customFormat="1" ht="12.75" customHeight="1">
      <c r="A136" s="143" t="s">
        <v>94</v>
      </c>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3"/>
      <c r="Z136" s="3"/>
      <c r="AA136" s="3"/>
    </row>
    <row r="137" spans="1:27" s="2" customFormat="1" ht="12.75" customHeight="1">
      <c r="A137" s="143"/>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3"/>
      <c r="Z137" s="3"/>
      <c r="AA137" s="3"/>
    </row>
    <row r="138" spans="1:27" s="2" customFormat="1" ht="12.75" customHeight="1">
      <c r="A138" s="143" t="s">
        <v>95</v>
      </c>
      <c r="B138" s="143"/>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3"/>
      <c r="Z138" s="3"/>
      <c r="AA138" s="3"/>
    </row>
    <row r="139" spans="1:27" s="2" customFormat="1">
      <c r="A139" s="143"/>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3"/>
      <c r="Z139" s="3"/>
      <c r="AA139" s="3"/>
    </row>
    <row r="140" spans="1:27" s="2" customFormat="1">
      <c r="A140" s="143" t="s">
        <v>96</v>
      </c>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3"/>
      <c r="Z140" s="3"/>
      <c r="AA140" s="3"/>
    </row>
    <row r="141" spans="1:27" ht="12.75" customHeight="1">
      <c r="A141" s="143"/>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row>
    <row r="142" spans="1:27" ht="12.75" customHeight="1">
      <c r="A142" s="103"/>
      <c r="B142" s="103"/>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row>
    <row r="143" spans="1:27">
      <c r="A143" s="55" t="s">
        <v>54</v>
      </c>
      <c r="B143" s="55"/>
      <c r="C143" s="55"/>
      <c r="D143" s="55"/>
      <c r="E143" s="55"/>
      <c r="F143" s="55"/>
      <c r="G143" s="55"/>
      <c r="H143" s="55"/>
      <c r="I143" s="55"/>
      <c r="J143" s="55"/>
      <c r="K143" s="55"/>
      <c r="L143" s="55"/>
      <c r="M143" s="55"/>
      <c r="N143" s="55"/>
      <c r="O143" s="55"/>
      <c r="P143" s="55"/>
      <c r="Q143" s="55"/>
      <c r="R143" s="67"/>
      <c r="S143" s="87"/>
      <c r="T143" s="103"/>
      <c r="U143" s="103"/>
      <c r="V143" s="103"/>
      <c r="W143" s="103"/>
      <c r="X143" s="55"/>
    </row>
    <row r="144" spans="1:27">
      <c r="A144" s="48" t="s">
        <v>58</v>
      </c>
      <c r="B144" s="71"/>
      <c r="C144" s="71"/>
      <c r="D144" s="71"/>
      <c r="E144" s="71"/>
      <c r="F144" s="71"/>
      <c r="G144" s="71"/>
      <c r="H144" s="71"/>
      <c r="I144" s="71"/>
      <c r="J144" s="71"/>
      <c r="K144" s="71"/>
      <c r="L144" s="71"/>
      <c r="M144" s="71"/>
      <c r="N144" s="71"/>
      <c r="O144" s="71"/>
      <c r="P144" s="71"/>
      <c r="Q144" s="71"/>
      <c r="R144" s="71"/>
      <c r="S144" s="87"/>
      <c r="T144" s="103"/>
      <c r="U144" s="103"/>
      <c r="V144" s="103"/>
      <c r="W144" s="103"/>
      <c r="X144" s="71"/>
    </row>
    <row r="145" spans="1:24">
      <c r="A145" s="23" t="s">
        <v>6</v>
      </c>
      <c r="B145" s="23"/>
      <c r="C145" s="23"/>
      <c r="D145" s="23"/>
      <c r="E145" s="23"/>
      <c r="F145" s="23"/>
      <c r="G145" s="23"/>
      <c r="H145" s="23"/>
      <c r="I145" s="23"/>
      <c r="J145" s="23"/>
      <c r="K145" s="23"/>
      <c r="L145" s="23"/>
      <c r="M145" s="23"/>
      <c r="N145" s="23"/>
      <c r="O145" s="23"/>
      <c r="P145" s="5"/>
      <c r="Q145" s="5"/>
      <c r="R145" s="5"/>
      <c r="S145" s="5"/>
      <c r="T145" s="5"/>
      <c r="U145" s="5"/>
      <c r="V145" s="5"/>
      <c r="W145" s="5"/>
      <c r="X145" s="5"/>
    </row>
    <row r="146" spans="1:24">
      <c r="A146" s="23" t="s">
        <v>89</v>
      </c>
      <c r="B146" s="42"/>
      <c r="C146" s="42"/>
      <c r="D146" s="42"/>
      <c r="E146" s="42"/>
      <c r="F146" s="42"/>
      <c r="G146" s="42"/>
      <c r="H146" s="42"/>
      <c r="I146" s="42"/>
      <c r="J146" s="42"/>
      <c r="K146" s="42"/>
      <c r="L146" s="42"/>
      <c r="M146" s="42"/>
      <c r="N146" s="42"/>
      <c r="O146" s="42"/>
      <c r="P146" s="42"/>
      <c r="Q146" s="5"/>
      <c r="R146" s="5"/>
      <c r="S146" s="5"/>
      <c r="T146" s="5"/>
      <c r="U146" s="5"/>
      <c r="V146" s="5"/>
      <c r="W146" s="5"/>
      <c r="X146" s="5"/>
    </row>
    <row r="147" spans="1:24">
      <c r="A147" s="23" t="s">
        <v>88</v>
      </c>
      <c r="B147" s="42"/>
      <c r="C147" s="42"/>
      <c r="D147" s="42"/>
      <c r="E147" s="42"/>
      <c r="F147" s="42"/>
      <c r="G147" s="42"/>
      <c r="H147" s="42"/>
      <c r="I147" s="42"/>
      <c r="J147" s="42"/>
      <c r="K147" s="42"/>
      <c r="L147" s="42"/>
      <c r="M147" s="42"/>
      <c r="N147" s="42"/>
      <c r="O147" s="42"/>
      <c r="P147" s="42"/>
      <c r="Q147" s="5"/>
      <c r="R147" s="5"/>
      <c r="S147" s="5"/>
      <c r="T147" s="5"/>
      <c r="U147" s="5"/>
      <c r="V147" s="5"/>
      <c r="W147" s="5"/>
      <c r="X147" s="5"/>
    </row>
    <row r="148" spans="1:24">
      <c r="A148" s="42" t="s">
        <v>59</v>
      </c>
      <c r="B148" s="23"/>
      <c r="C148" s="23"/>
      <c r="D148" s="23"/>
      <c r="E148" s="23"/>
      <c r="F148" s="23"/>
      <c r="G148" s="23"/>
      <c r="H148" s="23"/>
      <c r="I148" s="23"/>
      <c r="J148" s="23"/>
      <c r="K148" s="23"/>
      <c r="L148" s="23"/>
      <c r="M148" s="23"/>
      <c r="N148" s="23"/>
      <c r="O148" s="23"/>
      <c r="P148" s="5"/>
      <c r="Q148" s="5"/>
      <c r="R148" s="5"/>
      <c r="S148" s="5"/>
      <c r="T148" s="5"/>
      <c r="U148" s="5"/>
      <c r="V148" s="5"/>
      <c r="W148" s="5"/>
      <c r="X148" s="5"/>
    </row>
    <row r="149" spans="1:24">
      <c r="B149" s="48"/>
      <c r="C149" s="48"/>
      <c r="D149" s="48"/>
      <c r="E149" s="48"/>
      <c r="F149" s="48"/>
      <c r="G149" s="48"/>
      <c r="H149" s="48"/>
      <c r="I149" s="48"/>
      <c r="J149" s="48"/>
      <c r="K149" s="48"/>
      <c r="L149" s="48"/>
      <c r="M149" s="48"/>
      <c r="N149" s="48"/>
      <c r="O149" s="48"/>
      <c r="P149" s="5"/>
      <c r="Q149" s="5"/>
      <c r="R149" s="5"/>
      <c r="S149" s="5"/>
      <c r="T149" s="5"/>
      <c r="U149" s="5"/>
      <c r="V149" s="5"/>
      <c r="W149" s="5"/>
      <c r="X149" s="5"/>
    </row>
    <row r="150" spans="1:24">
      <c r="A150" s="23"/>
      <c r="B150" s="5"/>
      <c r="C150" s="5"/>
      <c r="D150" s="5"/>
      <c r="E150" s="5"/>
      <c r="F150" s="5"/>
      <c r="G150" s="5"/>
      <c r="H150" s="5"/>
      <c r="I150" s="5"/>
      <c r="J150" s="5"/>
      <c r="K150" s="5"/>
      <c r="L150" s="5"/>
      <c r="M150" s="5"/>
      <c r="N150" s="5"/>
      <c r="O150" s="5"/>
      <c r="P150" s="5"/>
      <c r="Q150" s="5"/>
      <c r="R150" s="5"/>
      <c r="S150" s="5"/>
      <c r="T150" s="5"/>
      <c r="U150" s="5"/>
      <c r="V150" s="5"/>
      <c r="W150" s="5"/>
      <c r="X150" s="5"/>
    </row>
    <row r="151" spans="1:24">
      <c r="B151" s="40"/>
      <c r="C151" s="40"/>
      <c r="D151" s="5"/>
      <c r="E151" s="5"/>
      <c r="F151" s="5"/>
      <c r="G151" s="5"/>
      <c r="H151" s="5"/>
      <c r="I151" s="5"/>
      <c r="J151" s="5"/>
      <c r="K151" s="5"/>
      <c r="L151" s="5"/>
      <c r="M151" s="5"/>
      <c r="N151" s="5"/>
      <c r="O151" s="5"/>
      <c r="P151" s="5"/>
      <c r="Q151" s="5"/>
      <c r="R151" s="5"/>
      <c r="S151" s="5"/>
      <c r="T151" s="5"/>
      <c r="U151" s="5"/>
      <c r="V151" s="5"/>
      <c r="W151" s="5"/>
      <c r="X151" s="5"/>
    </row>
    <row r="152" spans="1:24">
      <c r="A152" s="5"/>
      <c r="B152" s="40"/>
      <c r="C152" s="40"/>
      <c r="D152" s="5"/>
      <c r="E152" s="5"/>
      <c r="F152" s="5"/>
      <c r="G152" s="5"/>
      <c r="H152" s="5"/>
      <c r="I152" s="5"/>
      <c r="J152" s="5"/>
      <c r="K152" s="5"/>
      <c r="L152" s="5"/>
      <c r="M152" s="5"/>
      <c r="N152" s="5"/>
      <c r="O152" s="5"/>
      <c r="P152" s="5"/>
      <c r="Q152" s="5"/>
      <c r="R152" s="5"/>
      <c r="S152" s="5"/>
      <c r="T152" s="5"/>
      <c r="U152" s="5"/>
      <c r="V152" s="5"/>
      <c r="W152" s="5"/>
      <c r="X152" s="5"/>
    </row>
    <row r="153" spans="1:24">
      <c r="B153" s="40"/>
      <c r="C153" s="40"/>
      <c r="D153" s="5"/>
      <c r="E153" s="5"/>
      <c r="F153" s="5"/>
      <c r="G153" s="5"/>
      <c r="H153" s="5"/>
      <c r="I153" s="5"/>
      <c r="J153" s="5"/>
      <c r="K153" s="5"/>
      <c r="L153" s="5"/>
      <c r="M153" s="5"/>
      <c r="N153" s="5"/>
      <c r="O153" s="5"/>
      <c r="P153" s="5"/>
      <c r="Q153" s="5"/>
      <c r="R153" s="5"/>
      <c r="S153" s="5"/>
      <c r="T153" s="5"/>
      <c r="U153" s="5"/>
      <c r="V153" s="5"/>
      <c r="W153" s="5"/>
      <c r="X153" s="5"/>
    </row>
    <row r="154" spans="1:24">
      <c r="A154" s="50"/>
      <c r="B154" s="40"/>
      <c r="C154" s="40"/>
      <c r="D154" s="5"/>
      <c r="E154" s="5"/>
      <c r="F154" s="5"/>
      <c r="G154" s="5"/>
      <c r="H154" s="5"/>
      <c r="I154" s="5"/>
      <c r="J154" s="5"/>
      <c r="K154" s="5"/>
      <c r="L154" s="5"/>
      <c r="M154" s="5"/>
      <c r="N154" s="5"/>
      <c r="O154" s="5"/>
      <c r="P154" s="5"/>
      <c r="Q154" s="5"/>
      <c r="R154" s="5"/>
      <c r="S154" s="5"/>
      <c r="T154" s="5"/>
      <c r="U154" s="5"/>
      <c r="V154" s="5"/>
      <c r="W154" s="5"/>
      <c r="X154" s="5"/>
    </row>
  </sheetData>
  <mergeCells count="88">
    <mergeCell ref="A138:X139"/>
    <mergeCell ref="A140:X141"/>
    <mergeCell ref="A66:A68"/>
    <mergeCell ref="B66:B68"/>
    <mergeCell ref="A123:A125"/>
    <mergeCell ref="B123:B125"/>
    <mergeCell ref="A126:A128"/>
    <mergeCell ref="B126:B128"/>
    <mergeCell ref="A136:X137"/>
    <mergeCell ref="A132:X135"/>
    <mergeCell ref="A117:A119"/>
    <mergeCell ref="B117:B119"/>
    <mergeCell ref="A120:A122"/>
    <mergeCell ref="B120:B122"/>
    <mergeCell ref="A114:A116"/>
    <mergeCell ref="B114:B116"/>
    <mergeCell ref="A108:A110"/>
    <mergeCell ref="B108:B110"/>
    <mergeCell ref="A111:A113"/>
    <mergeCell ref="B111:B113"/>
    <mergeCell ref="A99:A101"/>
    <mergeCell ref="B99:B101"/>
    <mergeCell ref="A102:A104"/>
    <mergeCell ref="B102:B104"/>
    <mergeCell ref="A105:A107"/>
    <mergeCell ref="B105:B107"/>
    <mergeCell ref="A96:A98"/>
    <mergeCell ref="B96:B98"/>
    <mergeCell ref="A81:A83"/>
    <mergeCell ref="B81:B83"/>
    <mergeCell ref="A84:A86"/>
    <mergeCell ref="B84:B86"/>
    <mergeCell ref="A87:A89"/>
    <mergeCell ref="B87:B89"/>
    <mergeCell ref="A90:A92"/>
    <mergeCell ref="B90:B92"/>
    <mergeCell ref="A93:A95"/>
    <mergeCell ref="B93:B95"/>
    <mergeCell ref="A72:A74"/>
    <mergeCell ref="B72:B74"/>
    <mergeCell ref="A75:A77"/>
    <mergeCell ref="B75:B77"/>
    <mergeCell ref="A78:A80"/>
    <mergeCell ref="B78:B80"/>
    <mergeCell ref="A57:A59"/>
    <mergeCell ref="B57:B59"/>
    <mergeCell ref="A60:A62"/>
    <mergeCell ref="B60:B62"/>
    <mergeCell ref="A69:A71"/>
    <mergeCell ref="B69:B71"/>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9:A11"/>
    <mergeCell ref="B9:B11"/>
    <mergeCell ref="A1:X1"/>
    <mergeCell ref="A6:A8"/>
    <mergeCell ref="B6:B8"/>
    <mergeCell ref="A2:X3"/>
  </mergeCells>
  <phoneticPr fontId="26" type="noConversion"/>
  <hyperlinks>
    <hyperlink ref="A145" r:id="rId1"/>
    <hyperlink ref="A147" r:id="rId2"/>
    <hyperlink ref="A144" r:id="rId3" display="For Austrlia, Australian Bureau of Statistics"/>
    <hyperlink ref="A146" r:id="rId4"/>
    <hyperlink ref="A148" r:id="rId5"/>
  </hyperlinks>
  <pageMargins left="0.70866141732283472" right="0.70866141732283472" top="0.74803149606299213" bottom="0.74803149606299213" header="0.31496062992125984" footer="0.31496062992125984"/>
  <pageSetup paperSize="9" scale="55" fitToHeight="5" orientation="portrait" r:id="rId6"/>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244"/>
  <sheetViews>
    <sheetView showGridLines="0" zoomScaleNormal="100" workbookViewId="0">
      <pane xSplit="3" ySplit="5" topLeftCell="D6" activePane="bottomRight" state="frozen"/>
      <selection sqref="A1:S1"/>
      <selection pane="topRight" sqref="A1:S1"/>
      <selection pane="bottomLeft" sqref="A1:S1"/>
      <selection pane="bottomRight" activeCell="A2" sqref="A2:X3"/>
    </sheetView>
  </sheetViews>
  <sheetFormatPr defaultColWidth="8.85546875" defaultRowHeight="12.75"/>
  <cols>
    <col min="1" max="1" width="11.85546875" style="1" customWidth="1"/>
    <col min="2" max="2" width="6.28515625" style="4" customWidth="1"/>
    <col min="3" max="3" width="45" style="4" customWidth="1"/>
    <col min="4" max="24" width="4.5703125" style="3" bestFit="1" customWidth="1"/>
    <col min="25" max="27" width="5" style="3" bestFit="1" customWidth="1"/>
    <col min="28" max="16384" width="8.85546875" style="1"/>
  </cols>
  <sheetData>
    <row r="1" spans="1:27">
      <c r="A1" s="138" t="s">
        <v>71</v>
      </c>
      <c r="B1" s="138"/>
      <c r="C1" s="138"/>
      <c r="D1" s="138"/>
      <c r="E1" s="138"/>
      <c r="F1" s="138"/>
      <c r="G1" s="138"/>
      <c r="H1" s="138"/>
      <c r="I1" s="138"/>
      <c r="J1" s="138"/>
      <c r="K1" s="138"/>
      <c r="L1" s="138"/>
      <c r="M1" s="138"/>
      <c r="N1" s="138"/>
      <c r="O1" s="138"/>
      <c r="P1" s="138"/>
      <c r="Q1" s="138"/>
      <c r="R1" s="138"/>
      <c r="S1" s="138"/>
      <c r="T1" s="138"/>
      <c r="U1" s="138"/>
      <c r="V1" s="138"/>
      <c r="W1" s="138"/>
      <c r="X1" s="138"/>
    </row>
    <row r="2" spans="1:27">
      <c r="A2" s="140" t="s">
        <v>98</v>
      </c>
      <c r="B2" s="140"/>
      <c r="C2" s="140"/>
      <c r="D2" s="140"/>
      <c r="E2" s="140"/>
      <c r="F2" s="140"/>
      <c r="G2" s="140"/>
      <c r="H2" s="140"/>
      <c r="I2" s="140"/>
      <c r="J2" s="140"/>
      <c r="K2" s="140"/>
      <c r="L2" s="140"/>
      <c r="M2" s="140"/>
      <c r="N2" s="140"/>
      <c r="O2" s="140"/>
      <c r="P2" s="140"/>
      <c r="Q2" s="140"/>
      <c r="R2" s="140"/>
      <c r="S2" s="140"/>
      <c r="T2" s="140"/>
      <c r="U2" s="140"/>
      <c r="V2" s="140"/>
      <c r="W2" s="140"/>
      <c r="X2" s="140"/>
    </row>
    <row r="3" spans="1:27" ht="13.5" thickBot="1">
      <c r="A3" s="141"/>
      <c r="B3" s="141"/>
      <c r="C3" s="141"/>
      <c r="D3" s="141"/>
      <c r="E3" s="141"/>
      <c r="F3" s="141"/>
      <c r="G3" s="141"/>
      <c r="H3" s="141"/>
      <c r="I3" s="141"/>
      <c r="J3" s="141"/>
      <c r="K3" s="141"/>
      <c r="L3" s="141"/>
      <c r="M3" s="141"/>
      <c r="N3" s="141"/>
      <c r="O3" s="141"/>
      <c r="P3" s="141"/>
      <c r="Q3" s="141"/>
      <c r="R3" s="141"/>
      <c r="S3" s="141"/>
      <c r="T3" s="141"/>
      <c r="U3" s="141"/>
      <c r="V3" s="141"/>
      <c r="W3" s="141"/>
      <c r="X3" s="141"/>
    </row>
    <row r="4" spans="1:27">
      <c r="A4" s="21"/>
      <c r="B4" s="20"/>
      <c r="C4" s="96"/>
      <c r="D4" s="22"/>
      <c r="E4" s="22"/>
      <c r="F4" s="22"/>
      <c r="G4" s="22"/>
      <c r="H4" s="22"/>
      <c r="I4" s="22"/>
      <c r="J4" s="22"/>
      <c r="K4" s="22"/>
      <c r="L4" s="22"/>
      <c r="M4" s="22"/>
      <c r="N4" s="22"/>
      <c r="O4" s="22"/>
      <c r="P4" s="22"/>
      <c r="Q4" s="22"/>
      <c r="R4" s="22"/>
      <c r="S4" s="22"/>
      <c r="T4" s="22"/>
      <c r="U4" s="22"/>
      <c r="V4" s="22"/>
      <c r="W4" s="22"/>
      <c r="X4" s="22"/>
      <c r="Y4" s="1"/>
      <c r="Z4" s="1"/>
      <c r="AA4" s="1"/>
    </row>
    <row r="5" spans="1:27" ht="12.75" customHeight="1">
      <c r="A5" s="19" t="s">
        <v>53</v>
      </c>
      <c r="B5" s="18" t="s">
        <v>52</v>
      </c>
      <c r="C5" s="95" t="s">
        <v>5</v>
      </c>
      <c r="D5" s="17">
        <v>1998</v>
      </c>
      <c r="E5" s="17">
        <v>1999</v>
      </c>
      <c r="F5" s="17">
        <v>2000</v>
      </c>
      <c r="G5" s="17">
        <v>2001</v>
      </c>
      <c r="H5" s="17">
        <v>2002</v>
      </c>
      <c r="I5" s="17">
        <v>2003</v>
      </c>
      <c r="J5" s="17">
        <v>2004</v>
      </c>
      <c r="K5" s="17">
        <v>2005</v>
      </c>
      <c r="L5" s="17">
        <v>2006</v>
      </c>
      <c r="M5" s="17">
        <v>2007</v>
      </c>
      <c r="N5" s="17">
        <v>2008</v>
      </c>
      <c r="O5" s="17">
        <v>2009</v>
      </c>
      <c r="P5" s="17">
        <v>2010</v>
      </c>
      <c r="Q5" s="17">
        <v>2011</v>
      </c>
      <c r="R5" s="17">
        <v>2012</v>
      </c>
      <c r="S5" s="17">
        <v>2013</v>
      </c>
      <c r="T5" s="17">
        <v>2014</v>
      </c>
      <c r="U5" s="17">
        <v>2015</v>
      </c>
      <c r="V5" s="17">
        <v>2016</v>
      </c>
      <c r="W5" s="17">
        <v>2017</v>
      </c>
      <c r="X5" s="17">
        <v>2018</v>
      </c>
      <c r="Y5" s="1"/>
      <c r="Z5" s="1"/>
      <c r="AA5" s="1"/>
    </row>
    <row r="6" spans="1:27">
      <c r="A6" s="139" t="s">
        <v>51</v>
      </c>
      <c r="B6" s="139"/>
      <c r="C6" s="61" t="s">
        <v>0</v>
      </c>
      <c r="D6" s="43" t="s">
        <v>81</v>
      </c>
      <c r="E6" s="43" t="s">
        <v>81</v>
      </c>
      <c r="F6" s="43" t="s">
        <v>81</v>
      </c>
      <c r="G6" s="43" t="s">
        <v>81</v>
      </c>
      <c r="H6" s="43" t="s">
        <v>81</v>
      </c>
      <c r="I6" s="43" t="s">
        <v>81</v>
      </c>
      <c r="J6" s="43">
        <v>19.481765834932823</v>
      </c>
      <c r="K6" s="43">
        <v>19.470404984423677</v>
      </c>
      <c r="L6" s="43">
        <v>19.069624152803449</v>
      </c>
      <c r="M6" s="43">
        <v>18.563976679963179</v>
      </c>
      <c r="N6" s="43">
        <v>19.515151515151516</v>
      </c>
      <c r="O6" s="43">
        <v>18.988865482997291</v>
      </c>
      <c r="P6" s="43">
        <v>19.167158889545185</v>
      </c>
      <c r="Q6" s="43">
        <v>18.938053097345133</v>
      </c>
      <c r="R6" s="43" t="s">
        <v>81</v>
      </c>
      <c r="S6" s="43" t="s">
        <v>81</v>
      </c>
      <c r="T6" s="43" t="s">
        <v>81</v>
      </c>
      <c r="U6" s="43" t="s">
        <v>81</v>
      </c>
      <c r="V6" s="43" t="s">
        <v>81</v>
      </c>
      <c r="W6" s="43" t="s">
        <v>81</v>
      </c>
      <c r="X6" s="43" t="s">
        <v>81</v>
      </c>
      <c r="Y6" s="1"/>
      <c r="Z6" s="1"/>
      <c r="AA6" s="1"/>
    </row>
    <row r="7" spans="1:27">
      <c r="A7" s="136"/>
      <c r="B7" s="136"/>
      <c r="C7" s="7" t="s">
        <v>1</v>
      </c>
      <c r="D7" s="13" t="s">
        <v>81</v>
      </c>
      <c r="E7" s="13" t="s">
        <v>81</v>
      </c>
      <c r="F7" s="13" t="s">
        <v>81</v>
      </c>
      <c r="G7" s="13" t="s">
        <v>81</v>
      </c>
      <c r="H7" s="13" t="s">
        <v>81</v>
      </c>
      <c r="I7" s="13" t="s">
        <v>81</v>
      </c>
      <c r="J7" s="13">
        <v>34.804862444017914</v>
      </c>
      <c r="K7" s="13">
        <v>36.479750778816197</v>
      </c>
      <c r="L7" s="13">
        <v>36.013555144793592</v>
      </c>
      <c r="M7" s="13">
        <v>36.514268180423443</v>
      </c>
      <c r="N7" s="13">
        <v>36.212121212121211</v>
      </c>
      <c r="O7" s="13">
        <v>36.202226903400543</v>
      </c>
      <c r="P7" s="13">
        <v>36.739515652687537</v>
      </c>
      <c r="Q7" s="13">
        <v>38.318584070796454</v>
      </c>
      <c r="R7" s="13" t="s">
        <v>81</v>
      </c>
      <c r="S7" s="13" t="s">
        <v>81</v>
      </c>
      <c r="T7" s="13" t="s">
        <v>81</v>
      </c>
      <c r="U7" s="13" t="s">
        <v>81</v>
      </c>
      <c r="V7" s="13" t="s">
        <v>81</v>
      </c>
      <c r="W7" s="13" t="s">
        <v>81</v>
      </c>
      <c r="X7" s="13" t="s">
        <v>81</v>
      </c>
      <c r="Y7" s="1"/>
      <c r="Z7" s="1"/>
      <c r="AA7" s="1"/>
    </row>
    <row r="8" spans="1:27">
      <c r="A8" s="136"/>
      <c r="B8" s="136"/>
      <c r="C8" s="15" t="s">
        <v>2</v>
      </c>
      <c r="D8" s="14" t="s">
        <v>81</v>
      </c>
      <c r="E8" s="14" t="s">
        <v>81</v>
      </c>
      <c r="F8" s="14" t="s">
        <v>81</v>
      </c>
      <c r="G8" s="14" t="s">
        <v>81</v>
      </c>
      <c r="H8" s="14" t="s">
        <v>81</v>
      </c>
      <c r="I8" s="14" t="s">
        <v>81</v>
      </c>
      <c r="J8" s="14">
        <v>33.109404990403071</v>
      </c>
      <c r="K8" s="14">
        <v>32.242990654205606</v>
      </c>
      <c r="L8" s="14">
        <v>32.778804682686385</v>
      </c>
      <c r="M8" s="14">
        <v>33.568579318809448</v>
      </c>
      <c r="N8" s="14">
        <v>32.060606060606062</v>
      </c>
      <c r="O8" s="14">
        <v>31.477580499548601</v>
      </c>
      <c r="P8" s="14">
        <v>31.187241582988779</v>
      </c>
      <c r="Q8" s="14">
        <v>30.64896755162242</v>
      </c>
      <c r="R8" s="14" t="s">
        <v>81</v>
      </c>
      <c r="S8" s="14" t="s">
        <v>81</v>
      </c>
      <c r="T8" s="14" t="s">
        <v>81</v>
      </c>
      <c r="U8" s="14" t="s">
        <v>81</v>
      </c>
      <c r="V8" s="14" t="s">
        <v>81</v>
      </c>
      <c r="W8" s="14" t="s">
        <v>81</v>
      </c>
      <c r="X8" s="14" t="s">
        <v>81</v>
      </c>
      <c r="Y8" s="1"/>
      <c r="Z8" s="1"/>
      <c r="AA8" s="1"/>
    </row>
    <row r="9" spans="1:27">
      <c r="A9" s="136"/>
      <c r="B9" s="136"/>
      <c r="C9" s="86" t="s">
        <v>65</v>
      </c>
      <c r="D9" s="13" t="s">
        <v>81</v>
      </c>
      <c r="E9" s="13" t="s">
        <v>81</v>
      </c>
      <c r="F9" s="13" t="s">
        <v>81</v>
      </c>
      <c r="G9" s="13" t="s">
        <v>81</v>
      </c>
      <c r="H9" s="13" t="s">
        <v>81</v>
      </c>
      <c r="I9" s="13" t="s">
        <v>81</v>
      </c>
      <c r="J9" s="13">
        <v>5.918106206014075</v>
      </c>
      <c r="K9" s="13">
        <v>6.0436137071651093</v>
      </c>
      <c r="L9" s="13">
        <v>6.4078866296980896</v>
      </c>
      <c r="M9" s="13">
        <v>6.1368517950291501</v>
      </c>
      <c r="N9" s="13">
        <v>7.2121212121212128</v>
      </c>
      <c r="O9" s="13">
        <v>6.7408967800180557</v>
      </c>
      <c r="P9" s="13">
        <v>7.0584760779681037</v>
      </c>
      <c r="Q9" s="13">
        <v>6.1061946902654869</v>
      </c>
      <c r="R9" s="13" t="s">
        <v>81</v>
      </c>
      <c r="S9" s="13" t="s">
        <v>81</v>
      </c>
      <c r="T9" s="13" t="s">
        <v>81</v>
      </c>
      <c r="U9" s="13" t="s">
        <v>81</v>
      </c>
      <c r="V9" s="13" t="s">
        <v>81</v>
      </c>
      <c r="W9" s="13" t="s">
        <v>81</v>
      </c>
      <c r="X9" s="13" t="s">
        <v>81</v>
      </c>
      <c r="Y9" s="1"/>
      <c r="Z9" s="1"/>
      <c r="AA9" s="1"/>
    </row>
    <row r="10" spans="1:27">
      <c r="A10" s="136"/>
      <c r="B10" s="136"/>
      <c r="C10" s="59" t="s">
        <v>4</v>
      </c>
      <c r="D10" s="14" t="s">
        <v>81</v>
      </c>
      <c r="E10" s="14" t="s">
        <v>81</v>
      </c>
      <c r="F10" s="14" t="s">
        <v>81</v>
      </c>
      <c r="G10" s="14" t="s">
        <v>81</v>
      </c>
      <c r="H10" s="14" t="s">
        <v>81</v>
      </c>
      <c r="I10" s="14" t="s">
        <v>81</v>
      </c>
      <c r="J10" s="14">
        <v>6.6858605246321172</v>
      </c>
      <c r="K10" s="14">
        <v>5.7632398753894076</v>
      </c>
      <c r="L10" s="14">
        <v>5.730129390018484</v>
      </c>
      <c r="M10" s="14">
        <v>5.2163240257747772</v>
      </c>
      <c r="N10" s="14">
        <v>5</v>
      </c>
      <c r="O10" s="14">
        <v>6.5904303340355099</v>
      </c>
      <c r="P10" s="14">
        <v>5.8476077968103963</v>
      </c>
      <c r="Q10" s="14">
        <v>5.9882005899705018</v>
      </c>
      <c r="R10" s="14" t="s">
        <v>81</v>
      </c>
      <c r="S10" s="14" t="s">
        <v>81</v>
      </c>
      <c r="T10" s="14" t="s">
        <v>81</v>
      </c>
      <c r="U10" s="14" t="s">
        <v>81</v>
      </c>
      <c r="V10" s="14" t="s">
        <v>81</v>
      </c>
      <c r="W10" s="14" t="s">
        <v>81</v>
      </c>
      <c r="X10" s="14" t="s">
        <v>81</v>
      </c>
      <c r="Y10" s="1"/>
      <c r="Z10" s="1"/>
      <c r="AA10" s="1"/>
    </row>
    <row r="11" spans="1:27">
      <c r="A11" s="135" t="s">
        <v>50</v>
      </c>
      <c r="B11" s="135"/>
      <c r="C11" s="57" t="s">
        <v>0</v>
      </c>
      <c r="D11" s="44" t="s">
        <v>81</v>
      </c>
      <c r="E11" s="44" t="s">
        <v>81</v>
      </c>
      <c r="F11" s="44" t="s">
        <v>81</v>
      </c>
      <c r="G11" s="44" t="s">
        <v>81</v>
      </c>
      <c r="H11" s="44" t="s">
        <v>81</v>
      </c>
      <c r="I11" s="44" t="s">
        <v>81</v>
      </c>
      <c r="J11" s="44" t="s">
        <v>81</v>
      </c>
      <c r="K11" s="44">
        <v>26.721787452697754</v>
      </c>
      <c r="L11" s="44">
        <v>25.625526905059814</v>
      </c>
      <c r="M11" s="44">
        <v>25.189945101737976</v>
      </c>
      <c r="N11" s="44">
        <v>26.588788628578186</v>
      </c>
      <c r="O11" s="44">
        <v>26.438343524932861</v>
      </c>
      <c r="P11" s="44">
        <v>24.664181470870972</v>
      </c>
      <c r="Q11" s="44">
        <v>26.830863952636719</v>
      </c>
      <c r="R11" s="44">
        <v>26.995152235031128</v>
      </c>
      <c r="S11" s="44">
        <v>27.269697189331055</v>
      </c>
      <c r="T11" s="44">
        <v>26.258844137191772</v>
      </c>
      <c r="U11" s="44">
        <v>25.483086705207825</v>
      </c>
      <c r="V11" s="44">
        <v>26.543512940406799</v>
      </c>
      <c r="W11" s="44">
        <v>27.046990394592285</v>
      </c>
      <c r="X11" s="44">
        <v>27.890989184379578</v>
      </c>
      <c r="Y11" s="1"/>
      <c r="Z11" s="1"/>
      <c r="AA11" s="1"/>
    </row>
    <row r="12" spans="1:27">
      <c r="A12" s="136"/>
      <c r="B12" s="136"/>
      <c r="C12" s="56" t="s">
        <v>1</v>
      </c>
      <c r="D12" s="13" t="s">
        <v>81</v>
      </c>
      <c r="E12" s="13" t="s">
        <v>81</v>
      </c>
      <c r="F12" s="13" t="s">
        <v>81</v>
      </c>
      <c r="G12" s="13" t="s">
        <v>81</v>
      </c>
      <c r="H12" s="13" t="s">
        <v>81</v>
      </c>
      <c r="I12" s="13" t="s">
        <v>81</v>
      </c>
      <c r="J12" s="13" t="s">
        <v>81</v>
      </c>
      <c r="K12" s="13">
        <v>33.221030235290527</v>
      </c>
      <c r="L12" s="13">
        <v>34.450584650039673</v>
      </c>
      <c r="M12" s="13">
        <v>36.079272627830505</v>
      </c>
      <c r="N12" s="13">
        <v>36.285418272018433</v>
      </c>
      <c r="O12" s="13">
        <v>37.621235847473145</v>
      </c>
      <c r="P12" s="13">
        <v>37.814423441886902</v>
      </c>
      <c r="Q12" s="13">
        <v>39.30213451385498</v>
      </c>
      <c r="R12" s="13">
        <v>41.571751236915588</v>
      </c>
      <c r="S12" s="13">
        <v>40.920752286911011</v>
      </c>
      <c r="T12" s="13">
        <v>42.230933904647827</v>
      </c>
      <c r="U12" s="13">
        <v>42.419829964637756</v>
      </c>
      <c r="V12" s="13">
        <v>42.946648597717285</v>
      </c>
      <c r="W12" s="13">
        <v>41.871356964111328</v>
      </c>
      <c r="X12" s="13">
        <v>40.837916731834412</v>
      </c>
      <c r="Y12" s="1"/>
      <c r="Z12" s="1"/>
      <c r="AA12" s="1"/>
    </row>
    <row r="13" spans="1:27">
      <c r="A13" s="136"/>
      <c r="B13" s="136"/>
      <c r="C13" s="60" t="s">
        <v>2</v>
      </c>
      <c r="D13" s="14" t="s">
        <v>81</v>
      </c>
      <c r="E13" s="14" t="s">
        <v>81</v>
      </c>
      <c r="F13" s="14" t="s">
        <v>81</v>
      </c>
      <c r="G13" s="14" t="s">
        <v>81</v>
      </c>
      <c r="H13" s="14" t="s">
        <v>81</v>
      </c>
      <c r="I13" s="14" t="s">
        <v>81</v>
      </c>
      <c r="J13" s="14" t="s">
        <v>81</v>
      </c>
      <c r="K13" s="14">
        <v>32.17775821685791</v>
      </c>
      <c r="L13" s="14">
        <v>31.98162317276001</v>
      </c>
      <c r="M13" s="14">
        <v>31.680935621261597</v>
      </c>
      <c r="N13" s="14">
        <v>29.342690110206604</v>
      </c>
      <c r="O13" s="14">
        <v>27.486133575439453</v>
      </c>
      <c r="P13" s="14">
        <v>29.156374931335449</v>
      </c>
      <c r="Q13" s="14">
        <v>26.441600918769836</v>
      </c>
      <c r="R13" s="14">
        <v>24.028491973876953</v>
      </c>
      <c r="S13" s="14">
        <v>23.929738998413086</v>
      </c>
      <c r="T13" s="14">
        <v>22.872449457645416</v>
      </c>
      <c r="U13" s="14">
        <v>22.070452570915222</v>
      </c>
      <c r="V13" s="14">
        <v>20.651215314865112</v>
      </c>
      <c r="W13" s="14">
        <v>21.7453733086586</v>
      </c>
      <c r="X13" s="14">
        <v>22.090603411197662</v>
      </c>
      <c r="Y13" s="1"/>
      <c r="Z13" s="1"/>
      <c r="AA13" s="1"/>
    </row>
    <row r="14" spans="1:27">
      <c r="A14" s="136"/>
      <c r="B14" s="136"/>
      <c r="C14" s="86" t="s">
        <v>65</v>
      </c>
      <c r="D14" s="13" t="s">
        <v>81</v>
      </c>
      <c r="E14" s="13" t="s">
        <v>81</v>
      </c>
      <c r="F14" s="13" t="s">
        <v>81</v>
      </c>
      <c r="G14" s="13" t="s">
        <v>81</v>
      </c>
      <c r="H14" s="13" t="s">
        <v>81</v>
      </c>
      <c r="I14" s="13" t="s">
        <v>81</v>
      </c>
      <c r="J14" s="13" t="s">
        <v>81</v>
      </c>
      <c r="K14" s="13">
        <v>3.5132724791765213</v>
      </c>
      <c r="L14" s="13">
        <v>3.2357506453990936</v>
      </c>
      <c r="M14" s="13">
        <v>3.1652651727199554</v>
      </c>
      <c r="N14" s="13">
        <v>3.5382691770792007</v>
      </c>
      <c r="O14" s="13">
        <v>4.373917356133461</v>
      </c>
      <c r="P14" s="13">
        <v>4.1459366679191589</v>
      </c>
      <c r="Q14" s="13">
        <v>3.87875996530056</v>
      </c>
      <c r="R14" s="13">
        <v>3.3833771944046021</v>
      </c>
      <c r="S14" s="13">
        <v>4.1149094700813293</v>
      </c>
      <c r="T14" s="13">
        <v>4.7221653163433075</v>
      </c>
      <c r="U14" s="13">
        <v>4.8264607787132263</v>
      </c>
      <c r="V14" s="13">
        <v>4.5669104903936386</v>
      </c>
      <c r="W14" s="13">
        <v>4.5131571590900421</v>
      </c>
      <c r="X14" s="13">
        <v>4.1889116168022156</v>
      </c>
      <c r="Y14" s="1"/>
      <c r="Z14" s="1"/>
      <c r="AA14" s="1"/>
    </row>
    <row r="15" spans="1:27">
      <c r="A15" s="136"/>
      <c r="B15" s="137"/>
      <c r="C15" s="59" t="s">
        <v>4</v>
      </c>
      <c r="D15" s="14" t="s">
        <v>81</v>
      </c>
      <c r="E15" s="14" t="s">
        <v>81</v>
      </c>
      <c r="F15" s="14" t="s">
        <v>81</v>
      </c>
      <c r="G15" s="14" t="s">
        <v>81</v>
      </c>
      <c r="H15" s="14" t="s">
        <v>81</v>
      </c>
      <c r="I15" s="14" t="s">
        <v>81</v>
      </c>
      <c r="J15" s="14" t="s">
        <v>81</v>
      </c>
      <c r="K15" s="14">
        <v>4.3661545962095261</v>
      </c>
      <c r="L15" s="14">
        <v>4.7065135091543198</v>
      </c>
      <c r="M15" s="14">
        <v>3.884579986333847</v>
      </c>
      <c r="N15" s="14">
        <v>4.2448315769433975</v>
      </c>
      <c r="O15" s="14">
        <v>4.0803711861371994</v>
      </c>
      <c r="P15" s="14">
        <v>4.219084233045578</v>
      </c>
      <c r="Q15" s="14">
        <v>3.5466399043798447</v>
      </c>
      <c r="R15" s="14">
        <v>4.0212251245975494</v>
      </c>
      <c r="S15" s="14">
        <v>3.7649039179086685</v>
      </c>
      <c r="T15" s="14">
        <v>3.9156068116426468</v>
      </c>
      <c r="U15" s="14">
        <v>5.2001688629388809</v>
      </c>
      <c r="V15" s="14">
        <v>5.2917152643203735</v>
      </c>
      <c r="W15" s="14">
        <v>4.8231195658445358</v>
      </c>
      <c r="X15" s="14">
        <v>4.9915764480829239</v>
      </c>
      <c r="Y15" s="1"/>
      <c r="Z15" s="1"/>
      <c r="AA15" s="1"/>
    </row>
    <row r="16" spans="1:27" s="2" customFormat="1">
      <c r="A16" s="135" t="s">
        <v>49</v>
      </c>
      <c r="B16" s="135"/>
      <c r="C16" s="57" t="s">
        <v>0</v>
      </c>
      <c r="D16" s="44">
        <v>32.646000385284424</v>
      </c>
      <c r="E16" s="44">
        <v>28.055351972579956</v>
      </c>
      <c r="F16" s="44">
        <v>29.161301255226135</v>
      </c>
      <c r="G16" s="44">
        <v>32.266640663146973</v>
      </c>
      <c r="H16" s="44">
        <v>32.292824983596802</v>
      </c>
      <c r="I16" s="44">
        <v>31.19472861289978</v>
      </c>
      <c r="J16" s="44">
        <v>34.886687994003296</v>
      </c>
      <c r="K16" s="44">
        <v>37.444761395454407</v>
      </c>
      <c r="L16" s="44">
        <v>37.638461589813232</v>
      </c>
      <c r="M16" s="44">
        <v>39.327260851860046</v>
      </c>
      <c r="N16" s="44">
        <v>39.892077445983887</v>
      </c>
      <c r="O16" s="44">
        <v>39.216279983520508</v>
      </c>
      <c r="P16" s="44">
        <v>41.367486119270325</v>
      </c>
      <c r="Q16" s="44">
        <v>40.887510776519775</v>
      </c>
      <c r="R16" s="44">
        <v>42.21649169921875</v>
      </c>
      <c r="S16" s="44">
        <v>43.23233962059021</v>
      </c>
      <c r="T16" s="44">
        <v>45.433837175369263</v>
      </c>
      <c r="U16" s="44">
        <v>44.949251413345337</v>
      </c>
      <c r="V16" s="44">
        <v>44.321981072425842</v>
      </c>
      <c r="W16" s="44">
        <v>45.640185475349426</v>
      </c>
      <c r="X16" s="44">
        <v>47.458907961845398</v>
      </c>
      <c r="Y16" s="3"/>
      <c r="Z16" s="3"/>
      <c r="AA16" s="3"/>
    </row>
    <row r="17" spans="1:27" s="2" customFormat="1">
      <c r="A17" s="136"/>
      <c r="B17" s="136"/>
      <c r="C17" s="56" t="s">
        <v>1</v>
      </c>
      <c r="D17" s="13">
        <v>23.99529367685318</v>
      </c>
      <c r="E17" s="13">
        <v>26.023417711257935</v>
      </c>
      <c r="F17" s="13">
        <v>24.84307587146759</v>
      </c>
      <c r="G17" s="13">
        <v>26.356393098831177</v>
      </c>
      <c r="H17" s="13">
        <v>26.242554187774658</v>
      </c>
      <c r="I17" s="13">
        <v>25.911453366279602</v>
      </c>
      <c r="J17" s="13">
        <v>23.602935671806335</v>
      </c>
      <c r="K17" s="13">
        <v>24.610805511474609</v>
      </c>
      <c r="L17" s="13">
        <v>25.177666544914246</v>
      </c>
      <c r="M17" s="13">
        <v>24.613268673419952</v>
      </c>
      <c r="N17" s="13">
        <v>24.319793283939362</v>
      </c>
      <c r="O17" s="13">
        <v>23.981544375419617</v>
      </c>
      <c r="P17" s="13">
        <v>23.85360449552536</v>
      </c>
      <c r="Q17" s="13">
        <v>24.291808903217316</v>
      </c>
      <c r="R17" s="13">
        <v>23.186115920543671</v>
      </c>
      <c r="S17" s="13">
        <v>22.899258136749268</v>
      </c>
      <c r="T17" s="13">
        <v>21.368895471096039</v>
      </c>
      <c r="U17" s="13">
        <v>21.117255091667175</v>
      </c>
      <c r="V17" s="13">
        <v>22.091053426265717</v>
      </c>
      <c r="W17" s="13">
        <v>19.698067009449005</v>
      </c>
      <c r="X17" s="13">
        <v>21.379637718200684</v>
      </c>
      <c r="Y17" s="3"/>
      <c r="Z17" s="3"/>
      <c r="AA17" s="3"/>
    </row>
    <row r="18" spans="1:27" s="2" customFormat="1">
      <c r="A18" s="136"/>
      <c r="B18" s="136"/>
      <c r="C18" s="60" t="s">
        <v>2</v>
      </c>
      <c r="D18" s="14">
        <v>27.285939455032349</v>
      </c>
      <c r="E18" s="14">
        <v>22.294719517230988</v>
      </c>
      <c r="F18" s="14">
        <v>23.45833033323288</v>
      </c>
      <c r="G18" s="14">
        <v>25.267523527145386</v>
      </c>
      <c r="H18" s="14">
        <v>23.168794810771942</v>
      </c>
      <c r="I18" s="14">
        <v>25.003078579902649</v>
      </c>
      <c r="J18" s="14">
        <v>24.277152121067047</v>
      </c>
      <c r="K18" s="14">
        <v>22.595316171646118</v>
      </c>
      <c r="L18" s="14">
        <v>22.282733023166656</v>
      </c>
      <c r="M18" s="14">
        <v>21.966004371643066</v>
      </c>
      <c r="N18" s="14">
        <v>21.264649927616119</v>
      </c>
      <c r="O18" s="14">
        <v>21.105334162712097</v>
      </c>
      <c r="P18" s="14">
        <v>20.344336330890656</v>
      </c>
      <c r="Q18" s="14">
        <v>20.598599314689636</v>
      </c>
      <c r="R18" s="14">
        <v>20.834104716777802</v>
      </c>
      <c r="S18" s="14">
        <v>21.142281591892242</v>
      </c>
      <c r="T18" s="14">
        <v>20.923624932765961</v>
      </c>
      <c r="U18" s="14">
        <v>20.903590321540833</v>
      </c>
      <c r="V18" s="14">
        <v>21.318402886390686</v>
      </c>
      <c r="W18" s="14">
        <v>23.037634789943695</v>
      </c>
      <c r="X18" s="14">
        <v>18.465118110179901</v>
      </c>
      <c r="Y18" s="3"/>
      <c r="Z18" s="3"/>
      <c r="AA18" s="3"/>
    </row>
    <row r="19" spans="1:27" s="10" customFormat="1">
      <c r="A19" s="136"/>
      <c r="B19" s="136"/>
      <c r="C19" s="86" t="s">
        <v>65</v>
      </c>
      <c r="D19" s="13">
        <v>8.7437763810157776</v>
      </c>
      <c r="E19" s="13">
        <v>17.606690526008606</v>
      </c>
      <c r="F19" s="13">
        <v>18.014119565486908</v>
      </c>
      <c r="G19" s="13">
        <v>9.5791161060333252</v>
      </c>
      <c r="H19" s="13">
        <v>11.493712663650513</v>
      </c>
      <c r="I19" s="13">
        <v>11.00941002368927</v>
      </c>
      <c r="J19" s="13">
        <v>10.811139643192291</v>
      </c>
      <c r="K19" s="13">
        <v>9.7303546965122223</v>
      </c>
      <c r="L19" s="13">
        <v>9.2335999011993408</v>
      </c>
      <c r="M19" s="13">
        <v>8.4723524749279022</v>
      </c>
      <c r="N19" s="13">
        <v>9.4263806939125061</v>
      </c>
      <c r="O19" s="13">
        <v>10.472796112298965</v>
      </c>
      <c r="P19" s="13">
        <v>8.3388730883598328</v>
      </c>
      <c r="Q19" s="13">
        <v>7.0872105658054352</v>
      </c>
      <c r="R19" s="13">
        <v>6.8162143230438232</v>
      </c>
      <c r="S19" s="13">
        <v>5.7489633560180664</v>
      </c>
      <c r="T19" s="13">
        <v>5.1560815423727036</v>
      </c>
      <c r="U19" s="13">
        <v>5.5223762989044189</v>
      </c>
      <c r="V19" s="13">
        <v>5.2326682955026627</v>
      </c>
      <c r="W19" s="13">
        <v>5.4344329982995987</v>
      </c>
      <c r="X19" s="13">
        <v>5.7851046323776245</v>
      </c>
      <c r="Y19" s="11"/>
      <c r="Z19" s="11"/>
      <c r="AA19" s="11"/>
    </row>
    <row r="20" spans="1:27" s="2" customFormat="1">
      <c r="A20" s="136"/>
      <c r="B20" s="137"/>
      <c r="C20" s="59" t="s">
        <v>4</v>
      </c>
      <c r="D20" s="14">
        <v>7.3289915919303894</v>
      </c>
      <c r="E20" s="14">
        <v>6.0198213905096054</v>
      </c>
      <c r="F20" s="14">
        <v>4.5231703668832779</v>
      </c>
      <c r="G20" s="14">
        <v>6.5303273499011993</v>
      </c>
      <c r="H20" s="14">
        <v>6.8021148443222046</v>
      </c>
      <c r="I20" s="14">
        <v>6.8813301622867584</v>
      </c>
      <c r="J20" s="14">
        <v>6.4220838248729706</v>
      </c>
      <c r="K20" s="14">
        <v>5.6187618523836136</v>
      </c>
      <c r="L20" s="14">
        <v>5.6675393134355545</v>
      </c>
      <c r="M20" s="14">
        <v>5.6211125105619431</v>
      </c>
      <c r="N20" s="14">
        <v>5.0970986485481262</v>
      </c>
      <c r="O20" s="14">
        <v>5.2240453660488129</v>
      </c>
      <c r="P20" s="14">
        <v>6.0957018285989761</v>
      </c>
      <c r="Q20" s="14">
        <v>7.1348696947097778</v>
      </c>
      <c r="R20" s="14">
        <v>6.9470711052417755</v>
      </c>
      <c r="S20" s="14">
        <v>6.9771572947502136</v>
      </c>
      <c r="T20" s="14">
        <v>7.1175619959831238</v>
      </c>
      <c r="U20" s="14">
        <v>7.5075261294841766</v>
      </c>
      <c r="V20" s="14">
        <v>7.0358946919441223</v>
      </c>
      <c r="W20" s="14">
        <v>6.1896786093711853</v>
      </c>
      <c r="X20" s="14">
        <v>6.9112315773963928</v>
      </c>
      <c r="Y20" s="9"/>
      <c r="Z20" s="1"/>
      <c r="AA20" s="1"/>
    </row>
    <row r="21" spans="1:27" s="2" customFormat="1">
      <c r="A21" s="135" t="s">
        <v>48</v>
      </c>
      <c r="B21" s="135"/>
      <c r="C21" s="57" t="s">
        <v>0</v>
      </c>
      <c r="D21" s="44" t="s">
        <v>81</v>
      </c>
      <c r="E21" s="44" t="s">
        <v>81</v>
      </c>
      <c r="F21" s="44" t="s">
        <v>81</v>
      </c>
      <c r="G21" s="44" t="s">
        <v>81</v>
      </c>
      <c r="H21" s="44" t="s">
        <v>81</v>
      </c>
      <c r="I21" s="44" t="s">
        <v>81</v>
      </c>
      <c r="J21" s="44" t="s">
        <v>81</v>
      </c>
      <c r="K21" s="44" t="s">
        <v>81</v>
      </c>
      <c r="L21" s="44" t="s">
        <v>81</v>
      </c>
      <c r="M21" s="44" t="s">
        <v>81</v>
      </c>
      <c r="N21" s="44" t="s">
        <v>81</v>
      </c>
      <c r="O21" s="44" t="s">
        <v>81</v>
      </c>
      <c r="P21" s="44" t="s">
        <v>81</v>
      </c>
      <c r="Q21" s="44" t="s">
        <v>81</v>
      </c>
      <c r="R21" s="44" t="s">
        <v>81</v>
      </c>
      <c r="S21" s="44" t="s">
        <v>81</v>
      </c>
      <c r="T21" s="44" t="s">
        <v>81</v>
      </c>
      <c r="U21" s="44" t="s">
        <v>81</v>
      </c>
      <c r="V21" s="44" t="s">
        <v>81</v>
      </c>
      <c r="W21" s="44" t="s">
        <v>81</v>
      </c>
      <c r="X21" s="44" t="s">
        <v>81</v>
      </c>
      <c r="Y21" s="3"/>
      <c r="Z21" s="3"/>
      <c r="AA21" s="3"/>
    </row>
    <row r="22" spans="1:27" s="2" customFormat="1">
      <c r="A22" s="136"/>
      <c r="B22" s="136"/>
      <c r="C22" s="56" t="s">
        <v>1</v>
      </c>
      <c r="D22" s="13" t="s">
        <v>81</v>
      </c>
      <c r="E22" s="13" t="s">
        <v>81</v>
      </c>
      <c r="F22" s="13" t="s">
        <v>81</v>
      </c>
      <c r="G22" s="13" t="s">
        <v>81</v>
      </c>
      <c r="H22" s="13" t="s">
        <v>81</v>
      </c>
      <c r="I22" s="13" t="s">
        <v>81</v>
      </c>
      <c r="J22" s="13" t="s">
        <v>81</v>
      </c>
      <c r="K22" s="13" t="s">
        <v>81</v>
      </c>
      <c r="L22" s="13" t="s">
        <v>81</v>
      </c>
      <c r="M22" s="13" t="s">
        <v>81</v>
      </c>
      <c r="N22" s="13" t="s">
        <v>81</v>
      </c>
      <c r="O22" s="13" t="s">
        <v>81</v>
      </c>
      <c r="P22" s="13" t="s">
        <v>81</v>
      </c>
      <c r="Q22" s="13" t="s">
        <v>81</v>
      </c>
      <c r="R22" s="13" t="s">
        <v>81</v>
      </c>
      <c r="S22" s="13" t="s">
        <v>81</v>
      </c>
      <c r="T22" s="13" t="s">
        <v>81</v>
      </c>
      <c r="U22" s="13" t="s">
        <v>81</v>
      </c>
      <c r="V22" s="13" t="s">
        <v>81</v>
      </c>
      <c r="W22" s="13" t="s">
        <v>81</v>
      </c>
      <c r="X22" s="13" t="s">
        <v>81</v>
      </c>
      <c r="Y22" s="3"/>
      <c r="Z22" s="3"/>
      <c r="AA22" s="3"/>
    </row>
    <row r="23" spans="1:27" s="2" customFormat="1">
      <c r="A23" s="136"/>
      <c r="B23" s="136"/>
      <c r="C23" s="60" t="s">
        <v>2</v>
      </c>
      <c r="D23" s="14" t="s">
        <v>81</v>
      </c>
      <c r="E23" s="14" t="s">
        <v>81</v>
      </c>
      <c r="F23" s="14" t="s">
        <v>81</v>
      </c>
      <c r="G23" s="14" t="s">
        <v>81</v>
      </c>
      <c r="H23" s="14" t="s">
        <v>81</v>
      </c>
      <c r="I23" s="14" t="s">
        <v>81</v>
      </c>
      <c r="J23" s="14" t="s">
        <v>81</v>
      </c>
      <c r="K23" s="14" t="s">
        <v>81</v>
      </c>
      <c r="L23" s="14" t="s">
        <v>81</v>
      </c>
      <c r="M23" s="14" t="s">
        <v>81</v>
      </c>
      <c r="N23" s="14" t="s">
        <v>81</v>
      </c>
      <c r="O23" s="14" t="s">
        <v>81</v>
      </c>
      <c r="P23" s="14" t="s">
        <v>81</v>
      </c>
      <c r="Q23" s="14" t="s">
        <v>81</v>
      </c>
      <c r="R23" s="14" t="s">
        <v>81</v>
      </c>
      <c r="S23" s="14" t="s">
        <v>81</v>
      </c>
      <c r="T23" s="14" t="s">
        <v>81</v>
      </c>
      <c r="U23" s="14" t="s">
        <v>81</v>
      </c>
      <c r="V23" s="14" t="s">
        <v>81</v>
      </c>
      <c r="W23" s="14" t="s">
        <v>81</v>
      </c>
      <c r="X23" s="14" t="s">
        <v>81</v>
      </c>
      <c r="Y23" s="3"/>
      <c r="Z23" s="3"/>
      <c r="AA23" s="3"/>
    </row>
    <row r="24" spans="1:27" s="10" customFormat="1">
      <c r="A24" s="136"/>
      <c r="B24" s="136"/>
      <c r="C24" s="86" t="s">
        <v>65</v>
      </c>
      <c r="D24" s="13" t="s">
        <v>81</v>
      </c>
      <c r="E24" s="13" t="s">
        <v>81</v>
      </c>
      <c r="F24" s="13" t="s">
        <v>81</v>
      </c>
      <c r="G24" s="13" t="s">
        <v>81</v>
      </c>
      <c r="H24" s="13" t="s">
        <v>81</v>
      </c>
      <c r="I24" s="13" t="s">
        <v>81</v>
      </c>
      <c r="J24" s="13" t="s">
        <v>81</v>
      </c>
      <c r="K24" s="13" t="s">
        <v>81</v>
      </c>
      <c r="L24" s="13" t="s">
        <v>81</v>
      </c>
      <c r="M24" s="13" t="s">
        <v>81</v>
      </c>
      <c r="N24" s="13" t="s">
        <v>81</v>
      </c>
      <c r="O24" s="13" t="s">
        <v>81</v>
      </c>
      <c r="P24" s="13" t="s">
        <v>81</v>
      </c>
      <c r="Q24" s="13" t="s">
        <v>81</v>
      </c>
      <c r="R24" s="13" t="s">
        <v>81</v>
      </c>
      <c r="S24" s="13" t="s">
        <v>81</v>
      </c>
      <c r="T24" s="13" t="s">
        <v>81</v>
      </c>
      <c r="U24" s="13" t="s">
        <v>81</v>
      </c>
      <c r="V24" s="13" t="s">
        <v>81</v>
      </c>
      <c r="W24" s="13" t="s">
        <v>81</v>
      </c>
      <c r="X24" s="13" t="s">
        <v>81</v>
      </c>
      <c r="Y24" s="11"/>
      <c r="Z24" s="11"/>
      <c r="AA24" s="11"/>
    </row>
    <row r="25" spans="1:27" s="2" customFormat="1">
      <c r="A25" s="136"/>
      <c r="B25" s="137"/>
      <c r="C25" s="59" t="s">
        <v>4</v>
      </c>
      <c r="D25" s="14" t="s">
        <v>81</v>
      </c>
      <c r="E25" s="14" t="s">
        <v>81</v>
      </c>
      <c r="F25" s="14" t="s">
        <v>81</v>
      </c>
      <c r="G25" s="14" t="s">
        <v>81</v>
      </c>
      <c r="H25" s="14" t="s">
        <v>81</v>
      </c>
      <c r="I25" s="14" t="s">
        <v>81</v>
      </c>
      <c r="J25" s="14" t="s">
        <v>81</v>
      </c>
      <c r="K25" s="14" t="s">
        <v>81</v>
      </c>
      <c r="L25" s="14" t="s">
        <v>81</v>
      </c>
      <c r="M25" s="14" t="s">
        <v>81</v>
      </c>
      <c r="N25" s="14" t="s">
        <v>81</v>
      </c>
      <c r="O25" s="14" t="s">
        <v>81</v>
      </c>
      <c r="P25" s="14" t="s">
        <v>81</v>
      </c>
      <c r="Q25" s="14" t="s">
        <v>81</v>
      </c>
      <c r="R25" s="14" t="s">
        <v>81</v>
      </c>
      <c r="S25" s="14" t="s">
        <v>81</v>
      </c>
      <c r="T25" s="14" t="s">
        <v>81</v>
      </c>
      <c r="U25" s="14" t="s">
        <v>81</v>
      </c>
      <c r="V25" s="14" t="s">
        <v>81</v>
      </c>
      <c r="W25" s="14" t="s">
        <v>81</v>
      </c>
      <c r="X25" s="14" t="s">
        <v>81</v>
      </c>
      <c r="Y25" s="9"/>
      <c r="Z25" s="1"/>
      <c r="AA25" s="1"/>
    </row>
    <row r="26" spans="1:27" s="2" customFormat="1">
      <c r="A26" s="135" t="s">
        <v>47</v>
      </c>
      <c r="B26" s="135"/>
      <c r="C26" s="57" t="s">
        <v>0</v>
      </c>
      <c r="D26" s="44" t="s">
        <v>81</v>
      </c>
      <c r="E26" s="44" t="s">
        <v>81</v>
      </c>
      <c r="F26" s="44" t="s">
        <v>81</v>
      </c>
      <c r="G26" s="44" t="s">
        <v>81</v>
      </c>
      <c r="H26" s="44" t="s">
        <v>81</v>
      </c>
      <c r="I26" s="44" t="s">
        <v>81</v>
      </c>
      <c r="J26" s="44" t="s">
        <v>81</v>
      </c>
      <c r="K26" s="44" t="s">
        <v>81</v>
      </c>
      <c r="L26" s="44" t="s">
        <v>81</v>
      </c>
      <c r="M26" s="44" t="s">
        <v>81</v>
      </c>
      <c r="N26" s="44" t="s">
        <v>81</v>
      </c>
      <c r="O26" s="44" t="s">
        <v>81</v>
      </c>
      <c r="P26" s="44" t="s">
        <v>81</v>
      </c>
      <c r="Q26" s="44" t="s">
        <v>81</v>
      </c>
      <c r="R26" s="44" t="s">
        <v>81</v>
      </c>
      <c r="S26" s="44" t="s">
        <v>81</v>
      </c>
      <c r="T26" s="44" t="s">
        <v>81</v>
      </c>
      <c r="U26" s="44" t="s">
        <v>81</v>
      </c>
      <c r="V26" s="44" t="s">
        <v>81</v>
      </c>
      <c r="W26" s="44" t="s">
        <v>81</v>
      </c>
      <c r="X26" s="44" t="s">
        <v>81</v>
      </c>
      <c r="Y26" s="3"/>
      <c r="Z26" s="3"/>
      <c r="AA26" s="3"/>
    </row>
    <row r="27" spans="1:27" s="2" customFormat="1">
      <c r="A27" s="136"/>
      <c r="B27" s="136"/>
      <c r="C27" s="56" t="s">
        <v>1</v>
      </c>
      <c r="D27" s="13" t="s">
        <v>81</v>
      </c>
      <c r="E27" s="13" t="s">
        <v>81</v>
      </c>
      <c r="F27" s="13" t="s">
        <v>81</v>
      </c>
      <c r="G27" s="13" t="s">
        <v>81</v>
      </c>
      <c r="H27" s="13" t="s">
        <v>81</v>
      </c>
      <c r="I27" s="13" t="s">
        <v>81</v>
      </c>
      <c r="J27" s="13" t="s">
        <v>81</v>
      </c>
      <c r="K27" s="13" t="s">
        <v>81</v>
      </c>
      <c r="L27" s="13" t="s">
        <v>81</v>
      </c>
      <c r="M27" s="13" t="s">
        <v>81</v>
      </c>
      <c r="N27" s="13" t="s">
        <v>81</v>
      </c>
      <c r="O27" s="13" t="s">
        <v>81</v>
      </c>
      <c r="P27" s="13" t="s">
        <v>81</v>
      </c>
      <c r="Q27" s="13" t="s">
        <v>81</v>
      </c>
      <c r="R27" s="13" t="s">
        <v>81</v>
      </c>
      <c r="S27" s="13" t="s">
        <v>81</v>
      </c>
      <c r="T27" s="13" t="s">
        <v>81</v>
      </c>
      <c r="U27" s="13" t="s">
        <v>81</v>
      </c>
      <c r="V27" s="13" t="s">
        <v>81</v>
      </c>
      <c r="W27" s="13" t="s">
        <v>81</v>
      </c>
      <c r="X27" s="13" t="s">
        <v>81</v>
      </c>
      <c r="Y27" s="3"/>
      <c r="Z27" s="3"/>
      <c r="AA27" s="3"/>
    </row>
    <row r="28" spans="1:27" s="2" customFormat="1">
      <c r="A28" s="136"/>
      <c r="B28" s="136"/>
      <c r="C28" s="60" t="s">
        <v>2</v>
      </c>
      <c r="D28" s="14" t="s">
        <v>81</v>
      </c>
      <c r="E28" s="14" t="s">
        <v>81</v>
      </c>
      <c r="F28" s="14" t="s">
        <v>81</v>
      </c>
      <c r="G28" s="14" t="s">
        <v>81</v>
      </c>
      <c r="H28" s="14" t="s">
        <v>81</v>
      </c>
      <c r="I28" s="14" t="s">
        <v>81</v>
      </c>
      <c r="J28" s="14" t="s">
        <v>81</v>
      </c>
      <c r="K28" s="14" t="s">
        <v>81</v>
      </c>
      <c r="L28" s="14" t="s">
        <v>81</v>
      </c>
      <c r="M28" s="14" t="s">
        <v>81</v>
      </c>
      <c r="N28" s="14" t="s">
        <v>81</v>
      </c>
      <c r="O28" s="14" t="s">
        <v>81</v>
      </c>
      <c r="P28" s="14" t="s">
        <v>81</v>
      </c>
      <c r="Q28" s="14" t="s">
        <v>81</v>
      </c>
      <c r="R28" s="14" t="s">
        <v>81</v>
      </c>
      <c r="S28" s="14" t="s">
        <v>81</v>
      </c>
      <c r="T28" s="14" t="s">
        <v>81</v>
      </c>
      <c r="U28" s="14" t="s">
        <v>81</v>
      </c>
      <c r="V28" s="14" t="s">
        <v>81</v>
      </c>
      <c r="W28" s="14" t="s">
        <v>81</v>
      </c>
      <c r="X28" s="14" t="s">
        <v>81</v>
      </c>
      <c r="Y28" s="3"/>
      <c r="Z28" s="3"/>
      <c r="AA28" s="3"/>
    </row>
    <row r="29" spans="1:27" s="10" customFormat="1">
      <c r="A29" s="136"/>
      <c r="B29" s="136"/>
      <c r="C29" s="86" t="s">
        <v>65</v>
      </c>
      <c r="D29" s="13" t="s">
        <v>81</v>
      </c>
      <c r="E29" s="13" t="s">
        <v>81</v>
      </c>
      <c r="F29" s="13" t="s">
        <v>81</v>
      </c>
      <c r="G29" s="13" t="s">
        <v>81</v>
      </c>
      <c r="H29" s="13" t="s">
        <v>81</v>
      </c>
      <c r="I29" s="13" t="s">
        <v>81</v>
      </c>
      <c r="J29" s="13" t="s">
        <v>81</v>
      </c>
      <c r="K29" s="13" t="s">
        <v>81</v>
      </c>
      <c r="L29" s="13" t="s">
        <v>81</v>
      </c>
      <c r="M29" s="13" t="s">
        <v>81</v>
      </c>
      <c r="N29" s="13" t="s">
        <v>81</v>
      </c>
      <c r="O29" s="13" t="s">
        <v>81</v>
      </c>
      <c r="P29" s="13" t="s">
        <v>81</v>
      </c>
      <c r="Q29" s="13" t="s">
        <v>81</v>
      </c>
      <c r="R29" s="13" t="s">
        <v>81</v>
      </c>
      <c r="S29" s="13" t="s">
        <v>81</v>
      </c>
      <c r="T29" s="13" t="s">
        <v>81</v>
      </c>
      <c r="U29" s="13" t="s">
        <v>81</v>
      </c>
      <c r="V29" s="13" t="s">
        <v>81</v>
      </c>
      <c r="W29" s="13" t="s">
        <v>81</v>
      </c>
      <c r="X29" s="13" t="s">
        <v>81</v>
      </c>
      <c r="Y29" s="11"/>
      <c r="Z29" s="11"/>
      <c r="AA29" s="11"/>
    </row>
    <row r="30" spans="1:27" s="2" customFormat="1">
      <c r="A30" s="136"/>
      <c r="B30" s="137"/>
      <c r="C30" s="59" t="s">
        <v>4</v>
      </c>
      <c r="D30" s="14" t="s">
        <v>81</v>
      </c>
      <c r="E30" s="14" t="s">
        <v>81</v>
      </c>
      <c r="F30" s="14" t="s">
        <v>81</v>
      </c>
      <c r="G30" s="14" t="s">
        <v>81</v>
      </c>
      <c r="H30" s="14" t="s">
        <v>81</v>
      </c>
      <c r="I30" s="14" t="s">
        <v>81</v>
      </c>
      <c r="J30" s="14" t="s">
        <v>81</v>
      </c>
      <c r="K30" s="14" t="s">
        <v>81</v>
      </c>
      <c r="L30" s="14" t="s">
        <v>81</v>
      </c>
      <c r="M30" s="14" t="s">
        <v>81</v>
      </c>
      <c r="N30" s="14" t="s">
        <v>81</v>
      </c>
      <c r="O30" s="14" t="s">
        <v>81</v>
      </c>
      <c r="P30" s="14" t="s">
        <v>81</v>
      </c>
      <c r="Q30" s="14" t="s">
        <v>81</v>
      </c>
      <c r="R30" s="14" t="s">
        <v>81</v>
      </c>
      <c r="S30" s="14" t="s">
        <v>81</v>
      </c>
      <c r="T30" s="14" t="s">
        <v>81</v>
      </c>
      <c r="U30" s="14" t="s">
        <v>81</v>
      </c>
      <c r="V30" s="14" t="s">
        <v>81</v>
      </c>
      <c r="W30" s="14" t="s">
        <v>81</v>
      </c>
      <c r="X30" s="14" t="s">
        <v>81</v>
      </c>
      <c r="Y30" s="9"/>
      <c r="Z30" s="1"/>
      <c r="AA30" s="1"/>
    </row>
    <row r="31" spans="1:27" s="2" customFormat="1">
      <c r="A31" s="135" t="s">
        <v>46</v>
      </c>
      <c r="B31" s="135"/>
      <c r="C31" s="57" t="s">
        <v>0</v>
      </c>
      <c r="D31" s="44" t="s">
        <v>81</v>
      </c>
      <c r="E31" s="44" t="s">
        <v>81</v>
      </c>
      <c r="F31" s="44" t="s">
        <v>81</v>
      </c>
      <c r="G31" s="44" t="s">
        <v>81</v>
      </c>
      <c r="H31" s="44">
        <v>53.206789493560791</v>
      </c>
      <c r="I31" s="44">
        <v>51.236623525619507</v>
      </c>
      <c r="J31" s="44">
        <v>50.107657909393311</v>
      </c>
      <c r="K31" s="44">
        <v>49.755203723907471</v>
      </c>
      <c r="L31" s="44">
        <v>49.566331505775452</v>
      </c>
      <c r="M31" s="44">
        <v>49.059522151947021</v>
      </c>
      <c r="N31" s="44">
        <v>48.453482985496521</v>
      </c>
      <c r="O31" s="44">
        <v>48.34180474281311</v>
      </c>
      <c r="P31" s="44">
        <v>46.744611859321594</v>
      </c>
      <c r="Q31" s="44">
        <v>50.461691617965698</v>
      </c>
      <c r="R31" s="44">
        <v>49.512860178947449</v>
      </c>
      <c r="S31" s="44">
        <v>49.840214848518372</v>
      </c>
      <c r="T31" s="44">
        <v>51.627063751220703</v>
      </c>
      <c r="U31" s="44">
        <v>52.288311719894409</v>
      </c>
      <c r="V31" s="44">
        <v>57.99749493598938</v>
      </c>
      <c r="W31" s="44">
        <v>56.708180904388428</v>
      </c>
      <c r="X31" s="44">
        <v>55.567002296447754</v>
      </c>
      <c r="Y31" s="3"/>
      <c r="Z31" s="3"/>
      <c r="AA31" s="3"/>
    </row>
    <row r="32" spans="1:27" s="2" customFormat="1">
      <c r="A32" s="136"/>
      <c r="B32" s="136"/>
      <c r="C32" s="56" t="s">
        <v>1</v>
      </c>
      <c r="D32" s="13" t="s">
        <v>81</v>
      </c>
      <c r="E32" s="13" t="s">
        <v>81</v>
      </c>
      <c r="F32" s="13" t="s">
        <v>81</v>
      </c>
      <c r="G32" s="13" t="s">
        <v>81</v>
      </c>
      <c r="H32" s="13">
        <v>3.86044941842556</v>
      </c>
      <c r="I32" s="13">
        <v>3.9433460682630539</v>
      </c>
      <c r="J32" s="13">
        <v>3.7634570151567459</v>
      </c>
      <c r="K32" s="13">
        <v>4.7270972281694412</v>
      </c>
      <c r="L32" s="13">
        <v>4.8582401126623154</v>
      </c>
      <c r="M32" s="13">
        <v>4.9565408378839493</v>
      </c>
      <c r="N32" s="13">
        <v>4.5669723302125931</v>
      </c>
      <c r="O32" s="13">
        <v>4.3607138097286224</v>
      </c>
      <c r="P32" s="13">
        <v>6.1088331043720245</v>
      </c>
      <c r="Q32" s="13">
        <v>4.9729369580745697</v>
      </c>
      <c r="R32" s="13">
        <v>5.1330834627151489</v>
      </c>
      <c r="S32" s="13">
        <v>6.4219936728477478</v>
      </c>
      <c r="T32" s="13">
        <v>6.5671749413013458</v>
      </c>
      <c r="U32" s="13">
        <v>5.3476158529520035</v>
      </c>
      <c r="V32" s="13">
        <v>6.5935999155044556</v>
      </c>
      <c r="W32" s="13">
        <v>6.3868604600429535</v>
      </c>
      <c r="X32" s="13">
        <v>7.4483528733253479</v>
      </c>
      <c r="Y32" s="3"/>
      <c r="Z32" s="3"/>
      <c r="AA32" s="3"/>
    </row>
    <row r="33" spans="1:27" s="2" customFormat="1">
      <c r="A33" s="136"/>
      <c r="B33" s="136"/>
      <c r="C33" s="60" t="s">
        <v>2</v>
      </c>
      <c r="D33" s="14" t="s">
        <v>81</v>
      </c>
      <c r="E33" s="14" t="s">
        <v>81</v>
      </c>
      <c r="F33" s="14" t="s">
        <v>81</v>
      </c>
      <c r="G33" s="14" t="s">
        <v>81</v>
      </c>
      <c r="H33" s="14">
        <v>38.786777853965759</v>
      </c>
      <c r="I33" s="14">
        <v>40.084907412528992</v>
      </c>
      <c r="J33" s="14">
        <v>40.160319209098816</v>
      </c>
      <c r="K33" s="14">
        <v>40.294951200485229</v>
      </c>
      <c r="L33" s="14">
        <v>40.617144107818604</v>
      </c>
      <c r="M33" s="14">
        <v>41.582459211349487</v>
      </c>
      <c r="N33" s="14">
        <v>43.409076333045959</v>
      </c>
      <c r="O33" s="14">
        <v>43.147075176239014</v>
      </c>
      <c r="P33" s="14">
        <v>42.85009503364563</v>
      </c>
      <c r="Q33" s="14">
        <v>41.24005138874054</v>
      </c>
      <c r="R33" s="14">
        <v>40.208008885383606</v>
      </c>
      <c r="S33" s="14">
        <v>39.572843909263611</v>
      </c>
      <c r="T33" s="14">
        <v>37.458732724189758</v>
      </c>
      <c r="U33" s="14">
        <v>37.212598323822021</v>
      </c>
      <c r="V33" s="14">
        <v>32.621657848358154</v>
      </c>
      <c r="W33" s="14">
        <v>34.338566660881042</v>
      </c>
      <c r="X33" s="14">
        <v>34.078660607337952</v>
      </c>
      <c r="Y33" s="3"/>
      <c r="Z33" s="3"/>
      <c r="AA33" s="3"/>
    </row>
    <row r="34" spans="1:27" s="10" customFormat="1">
      <c r="A34" s="136"/>
      <c r="B34" s="136"/>
      <c r="C34" s="86" t="s">
        <v>65</v>
      </c>
      <c r="D34" s="13" t="s">
        <v>81</v>
      </c>
      <c r="E34" s="13" t="s">
        <v>81</v>
      </c>
      <c r="F34" s="13" t="s">
        <v>81</v>
      </c>
      <c r="G34" s="13" t="s">
        <v>81</v>
      </c>
      <c r="H34" s="13">
        <v>0.53804013878107071</v>
      </c>
      <c r="I34" s="13">
        <v>0.67058969289064407</v>
      </c>
      <c r="J34" s="13">
        <v>0.94554098322987556</v>
      </c>
      <c r="K34" s="13">
        <v>0.74243787676095963</v>
      </c>
      <c r="L34" s="13">
        <v>0.80679124221205711</v>
      </c>
      <c r="M34" s="13">
        <v>0.74607194401323795</v>
      </c>
      <c r="N34" s="13">
        <v>0.35656304098665714</v>
      </c>
      <c r="O34" s="13">
        <v>0.65960106439888477</v>
      </c>
      <c r="P34" s="13">
        <v>0.5075342021882534</v>
      </c>
      <c r="Q34" s="13">
        <v>0.38361884653568268</v>
      </c>
      <c r="R34" s="13">
        <v>0.59464978985488415</v>
      </c>
      <c r="S34" s="13">
        <v>0.34350324422121048</v>
      </c>
      <c r="T34" s="13">
        <v>0.43703550472855568</v>
      </c>
      <c r="U34" s="13">
        <v>0.81101385876536369</v>
      </c>
      <c r="V34" s="13">
        <v>0.25300006382167339</v>
      </c>
      <c r="W34" s="13">
        <v>0.37624072283506393</v>
      </c>
      <c r="X34" s="13">
        <v>0.53533758036792278</v>
      </c>
      <c r="Y34" s="11"/>
      <c r="Z34" s="11"/>
      <c r="AA34" s="11"/>
    </row>
    <row r="35" spans="1:27" s="2" customFormat="1">
      <c r="A35" s="136"/>
      <c r="B35" s="136"/>
      <c r="C35" s="59" t="s">
        <v>4</v>
      </c>
      <c r="D35" s="14" t="s">
        <v>81</v>
      </c>
      <c r="E35" s="14" t="s">
        <v>81</v>
      </c>
      <c r="F35" s="14" t="s">
        <v>81</v>
      </c>
      <c r="G35" s="14" t="s">
        <v>81</v>
      </c>
      <c r="H35" s="14">
        <v>3.6079425364732742</v>
      </c>
      <c r="I35" s="14">
        <v>4.0645305067300797</v>
      </c>
      <c r="J35" s="14">
        <v>5.0230246037244797</v>
      </c>
      <c r="K35" s="14">
        <v>4.4803105294704437</v>
      </c>
      <c r="L35" s="14">
        <v>4.1514936834573746</v>
      </c>
      <c r="M35" s="14">
        <v>3.6554083228111267</v>
      </c>
      <c r="N35" s="14">
        <v>3.2139047980308533</v>
      </c>
      <c r="O35" s="14">
        <v>3.4908056259155273</v>
      </c>
      <c r="P35" s="14">
        <v>3.7889275699853897</v>
      </c>
      <c r="Q35" s="14">
        <v>2.9416972771286964</v>
      </c>
      <c r="R35" s="14">
        <v>4.5513954013586044</v>
      </c>
      <c r="S35" s="14">
        <v>3.8214448839426041</v>
      </c>
      <c r="T35" s="14">
        <v>3.9099957793951035</v>
      </c>
      <c r="U35" s="14">
        <v>4.3404635041952133</v>
      </c>
      <c r="V35" s="14">
        <v>2.534249983727932</v>
      </c>
      <c r="W35" s="14">
        <v>2.1901523694396019</v>
      </c>
      <c r="X35" s="14">
        <v>2.3706473410129547</v>
      </c>
      <c r="Y35" s="9"/>
      <c r="Z35" s="1"/>
      <c r="AA35" s="1"/>
    </row>
    <row r="36" spans="1:27">
      <c r="A36" s="135" t="s">
        <v>45</v>
      </c>
      <c r="B36" s="135"/>
      <c r="C36" s="57" t="s">
        <v>0</v>
      </c>
      <c r="D36" s="44" t="s">
        <v>81</v>
      </c>
      <c r="E36" s="44" t="s">
        <v>81</v>
      </c>
      <c r="F36" s="44" t="s">
        <v>81</v>
      </c>
      <c r="G36" s="44" t="s">
        <v>81</v>
      </c>
      <c r="H36" s="44" t="s">
        <v>81</v>
      </c>
      <c r="I36" s="44" t="s">
        <v>81</v>
      </c>
      <c r="J36" s="44" t="s">
        <v>81</v>
      </c>
      <c r="K36" s="44" t="s">
        <v>81</v>
      </c>
      <c r="L36" s="44" t="s">
        <v>81</v>
      </c>
      <c r="M36" s="44" t="s">
        <v>81</v>
      </c>
      <c r="N36" s="44" t="s">
        <v>81</v>
      </c>
      <c r="O36" s="44" t="s">
        <v>81</v>
      </c>
      <c r="P36" s="44" t="s">
        <v>81</v>
      </c>
      <c r="Q36" s="44">
        <v>69.0388023853302</v>
      </c>
      <c r="R36" s="44">
        <v>68.170726299285889</v>
      </c>
      <c r="S36" s="44">
        <v>68.028813600540161</v>
      </c>
      <c r="T36" s="44">
        <v>68.428170680999756</v>
      </c>
      <c r="U36" s="44">
        <v>69.827622175216675</v>
      </c>
      <c r="V36" s="44">
        <v>70.851051807403564</v>
      </c>
      <c r="W36" s="44">
        <v>68.82169246673584</v>
      </c>
      <c r="X36" s="44">
        <v>67.569112777709961</v>
      </c>
      <c r="Y36" s="1"/>
      <c r="Z36" s="1"/>
      <c r="AA36" s="1"/>
    </row>
    <row r="37" spans="1:27">
      <c r="A37" s="136"/>
      <c r="B37" s="136"/>
      <c r="C37" s="56" t="s">
        <v>1</v>
      </c>
      <c r="D37" s="13" t="s">
        <v>81</v>
      </c>
      <c r="E37" s="13" t="s">
        <v>81</v>
      </c>
      <c r="F37" s="13" t="s">
        <v>81</v>
      </c>
      <c r="G37" s="13" t="s">
        <v>81</v>
      </c>
      <c r="H37" s="13" t="s">
        <v>81</v>
      </c>
      <c r="I37" s="13" t="s">
        <v>81</v>
      </c>
      <c r="J37" s="13" t="s">
        <v>81</v>
      </c>
      <c r="K37" s="13" t="s">
        <v>81</v>
      </c>
      <c r="L37" s="13" t="s">
        <v>81</v>
      </c>
      <c r="M37" s="13" t="s">
        <v>81</v>
      </c>
      <c r="N37" s="13" t="s">
        <v>81</v>
      </c>
      <c r="O37" s="13" t="s">
        <v>81</v>
      </c>
      <c r="P37" s="13" t="s">
        <v>81</v>
      </c>
      <c r="Q37" s="13">
        <v>10.516214370727539</v>
      </c>
      <c r="R37" s="13">
        <v>11.025466769933701</v>
      </c>
      <c r="S37" s="13">
        <v>10.694932192564011</v>
      </c>
      <c r="T37" s="13">
        <v>10.071118175983429</v>
      </c>
      <c r="U37" s="13">
        <v>10.629886388778687</v>
      </c>
      <c r="V37" s="13">
        <v>9.9363110959529877</v>
      </c>
      <c r="W37" s="13">
        <v>10.308403521776199</v>
      </c>
      <c r="X37" s="13">
        <v>11.982478201389313</v>
      </c>
      <c r="Y37" s="1"/>
      <c r="Z37" s="1"/>
      <c r="AA37" s="1"/>
    </row>
    <row r="38" spans="1:27">
      <c r="A38" s="136"/>
      <c r="B38" s="136"/>
      <c r="C38" s="60" t="s">
        <v>2</v>
      </c>
      <c r="D38" s="14" t="s">
        <v>81</v>
      </c>
      <c r="E38" s="14" t="s">
        <v>81</v>
      </c>
      <c r="F38" s="14" t="s">
        <v>81</v>
      </c>
      <c r="G38" s="14" t="s">
        <v>81</v>
      </c>
      <c r="H38" s="14" t="s">
        <v>81</v>
      </c>
      <c r="I38" s="14" t="s">
        <v>81</v>
      </c>
      <c r="J38" s="14" t="s">
        <v>81</v>
      </c>
      <c r="K38" s="14" t="s">
        <v>81</v>
      </c>
      <c r="L38" s="14" t="s">
        <v>81</v>
      </c>
      <c r="M38" s="14" t="s">
        <v>81</v>
      </c>
      <c r="N38" s="14" t="s">
        <v>81</v>
      </c>
      <c r="O38" s="14" t="s">
        <v>81</v>
      </c>
      <c r="P38" s="14" t="s">
        <v>81</v>
      </c>
      <c r="Q38" s="14">
        <v>16.302061080932617</v>
      </c>
      <c r="R38" s="14">
        <v>15.987861156463623</v>
      </c>
      <c r="S38" s="14">
        <v>16.709989309310913</v>
      </c>
      <c r="T38" s="14">
        <v>16.295696794986725</v>
      </c>
      <c r="U38" s="14">
        <v>15.443845093250275</v>
      </c>
      <c r="V38" s="14">
        <v>14.052541553974152</v>
      </c>
      <c r="W38" s="14">
        <v>15.080909430980682</v>
      </c>
      <c r="X38" s="14">
        <v>16.028189659118652</v>
      </c>
      <c r="Y38" s="1"/>
      <c r="Z38" s="1"/>
      <c r="AA38" s="1"/>
    </row>
    <row r="39" spans="1:27">
      <c r="A39" s="136"/>
      <c r="B39" s="136"/>
      <c r="C39" s="86" t="s">
        <v>65</v>
      </c>
      <c r="D39" s="13" t="s">
        <v>81</v>
      </c>
      <c r="E39" s="13" t="s">
        <v>81</v>
      </c>
      <c r="F39" s="13" t="s">
        <v>81</v>
      </c>
      <c r="G39" s="13" t="s">
        <v>81</v>
      </c>
      <c r="H39" s="13" t="s">
        <v>81</v>
      </c>
      <c r="I39" s="13" t="s">
        <v>81</v>
      </c>
      <c r="J39" s="13" t="s">
        <v>81</v>
      </c>
      <c r="K39" s="13" t="s">
        <v>81</v>
      </c>
      <c r="L39" s="13" t="s">
        <v>81</v>
      </c>
      <c r="M39" s="13" t="s">
        <v>81</v>
      </c>
      <c r="N39" s="13" t="s">
        <v>81</v>
      </c>
      <c r="O39" s="13" t="s">
        <v>81</v>
      </c>
      <c r="P39" s="13" t="s">
        <v>81</v>
      </c>
      <c r="Q39" s="13">
        <v>1.8957125023007393</v>
      </c>
      <c r="R39" s="13">
        <v>2.0414186641573906</v>
      </c>
      <c r="S39" s="13">
        <v>1.6473062336444855</v>
      </c>
      <c r="T39" s="13">
        <v>1.9036466255784035</v>
      </c>
      <c r="U39" s="13">
        <v>1.2572423554956913</v>
      </c>
      <c r="V39" s="13">
        <v>2.3824280127882957</v>
      </c>
      <c r="W39" s="13">
        <v>2.4392649531364441</v>
      </c>
      <c r="X39" s="13">
        <v>1.7974486574530602</v>
      </c>
      <c r="Y39" s="1"/>
      <c r="Z39" s="1"/>
      <c r="AA39" s="1"/>
    </row>
    <row r="40" spans="1:27">
      <c r="A40" s="136"/>
      <c r="B40" s="136"/>
      <c r="C40" s="59" t="s">
        <v>4</v>
      </c>
      <c r="D40" s="14" t="s">
        <v>81</v>
      </c>
      <c r="E40" s="14" t="s">
        <v>81</v>
      </c>
      <c r="F40" s="14" t="s">
        <v>81</v>
      </c>
      <c r="G40" s="14" t="s">
        <v>81</v>
      </c>
      <c r="H40" s="14" t="s">
        <v>81</v>
      </c>
      <c r="I40" s="14" t="s">
        <v>81</v>
      </c>
      <c r="J40" s="14" t="s">
        <v>81</v>
      </c>
      <c r="K40" s="14" t="s">
        <v>81</v>
      </c>
      <c r="L40" s="14" t="s">
        <v>81</v>
      </c>
      <c r="M40" s="14" t="s">
        <v>81</v>
      </c>
      <c r="N40" s="14" t="s">
        <v>81</v>
      </c>
      <c r="O40" s="14" t="s">
        <v>81</v>
      </c>
      <c r="P40" s="14" t="s">
        <v>81</v>
      </c>
      <c r="Q40" s="14">
        <v>2.2472063079476357</v>
      </c>
      <c r="R40" s="14">
        <v>2.7745291590690613</v>
      </c>
      <c r="S40" s="14">
        <v>2.9189597815275192</v>
      </c>
      <c r="T40" s="14">
        <v>3.301369771361351</v>
      </c>
      <c r="U40" s="14">
        <v>2.8414051979780197</v>
      </c>
      <c r="V40" s="14">
        <v>2.777671255171299</v>
      </c>
      <c r="W40" s="14">
        <v>3.3497285097837448</v>
      </c>
      <c r="X40" s="14">
        <v>2.6227712631225586</v>
      </c>
      <c r="Y40" s="1"/>
      <c r="Z40" s="1"/>
      <c r="AA40" s="1"/>
    </row>
    <row r="41" spans="1:27" s="2" customFormat="1">
      <c r="A41" s="135" t="s">
        <v>44</v>
      </c>
      <c r="B41" s="135"/>
      <c r="C41" s="57" t="s">
        <v>0</v>
      </c>
      <c r="D41" s="44">
        <v>48.311746120452881</v>
      </c>
      <c r="E41" s="44">
        <v>49.843114614486694</v>
      </c>
      <c r="F41" s="44">
        <v>45.116189122200012</v>
      </c>
      <c r="G41" s="44">
        <v>38.70730996131897</v>
      </c>
      <c r="H41" s="44">
        <v>47.691252827644348</v>
      </c>
      <c r="I41" s="44">
        <v>48.690760135650635</v>
      </c>
      <c r="J41" s="44">
        <v>47.234967350959778</v>
      </c>
      <c r="K41" s="44">
        <v>47.463202476501465</v>
      </c>
      <c r="L41" s="44">
        <v>53.484612703323364</v>
      </c>
      <c r="M41" s="44">
        <v>50.569039583206177</v>
      </c>
      <c r="N41" s="44">
        <v>48.642751574516296</v>
      </c>
      <c r="O41" s="44">
        <v>40.755382180213928</v>
      </c>
      <c r="P41" s="44">
        <v>42.504137754440308</v>
      </c>
      <c r="Q41" s="44">
        <v>45.577022433280945</v>
      </c>
      <c r="R41" s="44">
        <v>46.687403321266174</v>
      </c>
      <c r="S41" s="44">
        <v>47.047829627990723</v>
      </c>
      <c r="T41" s="44">
        <v>46.100115776062012</v>
      </c>
      <c r="U41" s="44">
        <v>48.969390988349915</v>
      </c>
      <c r="V41" s="44">
        <v>51.175850629806519</v>
      </c>
      <c r="W41" s="44">
        <v>51.928895711898804</v>
      </c>
      <c r="X41" s="44">
        <v>50.137495994567871</v>
      </c>
      <c r="Y41" s="3"/>
      <c r="Z41" s="3"/>
      <c r="AA41" s="3"/>
    </row>
    <row r="42" spans="1:27" s="2" customFormat="1">
      <c r="A42" s="136"/>
      <c r="B42" s="136"/>
      <c r="C42" s="56" t="s">
        <v>1</v>
      </c>
      <c r="D42" s="13">
        <v>6.4829185605049133</v>
      </c>
      <c r="E42" s="13">
        <v>7.6481260359287262</v>
      </c>
      <c r="F42" s="13">
        <v>7.4990227818489075</v>
      </c>
      <c r="G42" s="13">
        <v>7.1099288761615753</v>
      </c>
      <c r="H42" s="13">
        <v>3.377784788608551</v>
      </c>
      <c r="I42" s="13">
        <v>3.7453971803188324</v>
      </c>
      <c r="J42" s="13">
        <v>6.4527101814746857</v>
      </c>
      <c r="K42" s="13">
        <v>5.8509189635515213</v>
      </c>
      <c r="L42" s="13">
        <v>6.7501209676265717</v>
      </c>
      <c r="M42" s="13">
        <v>6.2375180423259735</v>
      </c>
      <c r="N42" s="13">
        <v>6.9758892059326172</v>
      </c>
      <c r="O42" s="13">
        <v>6.8877637386322021</v>
      </c>
      <c r="P42" s="13">
        <v>6.0531355440616608</v>
      </c>
      <c r="Q42" s="13">
        <v>7.5746811926364899</v>
      </c>
      <c r="R42" s="13">
        <v>8.8716238737106323</v>
      </c>
      <c r="S42" s="13">
        <v>8.7113708257675171</v>
      </c>
      <c r="T42" s="13">
        <v>8.7620250880718231</v>
      </c>
      <c r="U42" s="13">
        <v>8.4575682878494263</v>
      </c>
      <c r="V42" s="13">
        <v>6.9773927330970764</v>
      </c>
      <c r="W42" s="13">
        <v>8.7988205254077911</v>
      </c>
      <c r="X42" s="13">
        <v>10.539720207452774</v>
      </c>
      <c r="Y42" s="3"/>
      <c r="Z42" s="3"/>
      <c r="AA42" s="3"/>
    </row>
    <row r="43" spans="1:27" s="2" customFormat="1">
      <c r="A43" s="136"/>
      <c r="B43" s="136"/>
      <c r="C43" s="60" t="s">
        <v>2</v>
      </c>
      <c r="D43" s="14">
        <v>38.594099879264832</v>
      </c>
      <c r="E43" s="14">
        <v>34.44659411907196</v>
      </c>
      <c r="F43" s="14">
        <v>39.510935544967651</v>
      </c>
      <c r="G43" s="14">
        <v>43.824237585067749</v>
      </c>
      <c r="H43" s="14">
        <v>40.439984202384949</v>
      </c>
      <c r="I43" s="14">
        <v>43.792685866355896</v>
      </c>
      <c r="J43" s="14">
        <v>40.576693415641785</v>
      </c>
      <c r="K43" s="14">
        <v>41.11725389957428</v>
      </c>
      <c r="L43" s="14">
        <v>36.39964759349823</v>
      </c>
      <c r="M43" s="14">
        <v>38.987576961517334</v>
      </c>
      <c r="N43" s="14">
        <v>39.948520064353943</v>
      </c>
      <c r="O43" s="14">
        <v>41.647005081176758</v>
      </c>
      <c r="P43" s="14">
        <v>41.792720556259155</v>
      </c>
      <c r="Q43" s="14">
        <v>39.634299278259277</v>
      </c>
      <c r="R43" s="14">
        <v>37.41295337677002</v>
      </c>
      <c r="S43" s="14">
        <v>37.542992830276489</v>
      </c>
      <c r="T43" s="14">
        <v>38.489851355552673</v>
      </c>
      <c r="U43" s="14">
        <v>34.721764922142029</v>
      </c>
      <c r="V43" s="14">
        <v>36.188998818397522</v>
      </c>
      <c r="W43" s="14">
        <v>32.5166255235672</v>
      </c>
      <c r="X43" s="14">
        <v>33.899262547492981</v>
      </c>
      <c r="Y43" s="3"/>
      <c r="Z43" s="3"/>
      <c r="AA43" s="3"/>
    </row>
    <row r="44" spans="1:27" s="10" customFormat="1">
      <c r="A44" s="136"/>
      <c r="B44" s="136"/>
      <c r="C44" s="86" t="s">
        <v>65</v>
      </c>
      <c r="D44" s="13">
        <v>2.4304516613483429</v>
      </c>
      <c r="E44" s="13">
        <v>1.6724154353141785</v>
      </c>
      <c r="F44" s="13">
        <v>1.9497839733958244</v>
      </c>
      <c r="G44" s="13">
        <v>1.755918376147747</v>
      </c>
      <c r="H44" s="13">
        <v>0.65324539318680763</v>
      </c>
      <c r="I44" s="13">
        <v>0.45710625126957893</v>
      </c>
      <c r="J44" s="13">
        <v>0.24119920562952757</v>
      </c>
      <c r="K44" s="13">
        <v>1.6174016520380974</v>
      </c>
      <c r="L44" s="13">
        <v>0.7490410003811121</v>
      </c>
      <c r="M44" s="13">
        <v>1.6060817986726761</v>
      </c>
      <c r="N44" s="13">
        <v>1.4234895817935467</v>
      </c>
      <c r="O44" s="13">
        <v>2.5360981002449989</v>
      </c>
      <c r="P44" s="13">
        <v>1.7387283965945244</v>
      </c>
      <c r="Q44" s="13">
        <v>2.2753162309527397</v>
      </c>
      <c r="R44" s="13">
        <v>2.4062700569629669</v>
      </c>
      <c r="S44" s="13">
        <v>2.3375429213047028</v>
      </c>
      <c r="T44" s="13">
        <v>2.5574306026101112</v>
      </c>
      <c r="U44" s="13">
        <v>3.1695622950792313</v>
      </c>
      <c r="V44" s="13">
        <v>2.3051099851727486</v>
      </c>
      <c r="W44" s="13">
        <v>3.2965555787086487</v>
      </c>
      <c r="X44" s="13">
        <v>3.3871077001094818</v>
      </c>
      <c r="Y44" s="11"/>
      <c r="Z44" s="11"/>
      <c r="AA44" s="11"/>
    </row>
    <row r="45" spans="1:27" s="2" customFormat="1">
      <c r="A45" s="136"/>
      <c r="B45" s="136"/>
      <c r="C45" s="59" t="s">
        <v>4</v>
      </c>
      <c r="D45" s="14">
        <v>4.1807837784290314</v>
      </c>
      <c r="E45" s="14">
        <v>6.3897490501403809</v>
      </c>
      <c r="F45" s="14">
        <v>5.9240695089101791</v>
      </c>
      <c r="G45" s="14">
        <v>8.6026057600975037</v>
      </c>
      <c r="H45" s="14">
        <v>7.8377306461334229</v>
      </c>
      <c r="I45" s="14">
        <v>3.3140487968921661</v>
      </c>
      <c r="J45" s="14">
        <v>5.4944328963756561</v>
      </c>
      <c r="K45" s="14">
        <v>3.9512228220701218</v>
      </c>
      <c r="L45" s="14">
        <v>2.6165759190917015</v>
      </c>
      <c r="M45" s="14">
        <v>2.5997862219810486</v>
      </c>
      <c r="N45" s="14">
        <v>3.009348176419735</v>
      </c>
      <c r="O45" s="14">
        <v>8.1737525761127472</v>
      </c>
      <c r="P45" s="14">
        <v>7.9112797975540161</v>
      </c>
      <c r="Q45" s="14">
        <v>4.9386799335479736</v>
      </c>
      <c r="R45" s="14">
        <v>4.6217497438192368</v>
      </c>
      <c r="S45" s="14">
        <v>4.3602637946605682</v>
      </c>
      <c r="T45" s="14">
        <v>4.0905769914388657</v>
      </c>
      <c r="U45" s="14">
        <v>4.6817142516374588</v>
      </c>
      <c r="V45" s="14">
        <v>3.3526454120874405</v>
      </c>
      <c r="W45" s="14">
        <v>3.4591060131788254</v>
      </c>
      <c r="X45" s="14">
        <v>2.0364159718155861</v>
      </c>
      <c r="Y45" s="9"/>
      <c r="Z45" s="1"/>
      <c r="AA45" s="1"/>
    </row>
    <row r="46" spans="1:27" s="2" customFormat="1">
      <c r="A46" s="135" t="s">
        <v>43</v>
      </c>
      <c r="B46" s="135"/>
      <c r="C46" s="57" t="s">
        <v>0</v>
      </c>
      <c r="D46" s="44" t="s">
        <v>81</v>
      </c>
      <c r="E46" s="44" t="s">
        <v>81</v>
      </c>
      <c r="F46" s="44" t="s">
        <v>81</v>
      </c>
      <c r="G46" s="44" t="s">
        <v>81</v>
      </c>
      <c r="H46" s="44" t="s">
        <v>81</v>
      </c>
      <c r="I46" s="44">
        <v>0</v>
      </c>
      <c r="J46" s="44">
        <v>0</v>
      </c>
      <c r="K46" s="44">
        <v>0</v>
      </c>
      <c r="L46" s="44">
        <v>0</v>
      </c>
      <c r="M46" s="44">
        <v>0</v>
      </c>
      <c r="N46" s="44">
        <v>53.652435541152954</v>
      </c>
      <c r="O46" s="44">
        <v>51.558500528335571</v>
      </c>
      <c r="P46" s="44">
        <v>50.088673830032349</v>
      </c>
      <c r="Q46" s="44">
        <v>51.670575141906738</v>
      </c>
      <c r="R46" s="44">
        <v>50.189590454101563</v>
      </c>
      <c r="S46" s="44">
        <v>47.449541091918945</v>
      </c>
      <c r="T46" s="44">
        <v>47.745883464813232</v>
      </c>
      <c r="U46" s="44">
        <v>48.559767007827759</v>
      </c>
      <c r="V46" s="44">
        <v>48.653969168663025</v>
      </c>
      <c r="W46" s="44">
        <v>51.017308235168457</v>
      </c>
      <c r="X46" s="44">
        <v>53.157287836074829</v>
      </c>
      <c r="Y46" s="3"/>
      <c r="Z46" s="3"/>
      <c r="AA46" s="3"/>
    </row>
    <row r="47" spans="1:27" s="2" customFormat="1">
      <c r="A47" s="136"/>
      <c r="B47" s="136"/>
      <c r="C47" s="56" t="s">
        <v>1</v>
      </c>
      <c r="D47" s="13" t="s">
        <v>81</v>
      </c>
      <c r="E47" s="13" t="s">
        <v>81</v>
      </c>
      <c r="F47" s="13" t="s">
        <v>81</v>
      </c>
      <c r="G47" s="13" t="s">
        <v>81</v>
      </c>
      <c r="H47" s="13" t="s">
        <v>81</v>
      </c>
      <c r="I47" s="13">
        <v>0</v>
      </c>
      <c r="J47" s="13">
        <v>0</v>
      </c>
      <c r="K47" s="13">
        <v>0</v>
      </c>
      <c r="L47" s="13">
        <v>0</v>
      </c>
      <c r="M47" s="13">
        <v>0</v>
      </c>
      <c r="N47" s="13">
        <v>7.7546916902065277</v>
      </c>
      <c r="O47" s="13">
        <v>8.1932470202445984</v>
      </c>
      <c r="P47" s="13">
        <v>8.750615268945694</v>
      </c>
      <c r="Q47" s="13">
        <v>6.7489877343177795</v>
      </c>
      <c r="R47" s="13">
        <v>7.7145889401435852</v>
      </c>
      <c r="S47" s="13">
        <v>6.7156359553337097</v>
      </c>
      <c r="T47" s="13">
        <v>6.4935445785522461</v>
      </c>
      <c r="U47" s="13">
        <v>8.6434431374073029</v>
      </c>
      <c r="V47" s="13">
        <v>7.6667338609695435</v>
      </c>
      <c r="W47" s="13">
        <v>9.0658694505691528</v>
      </c>
      <c r="X47" s="13">
        <v>7.8532740473747253</v>
      </c>
      <c r="Y47" s="3"/>
      <c r="Z47" s="3"/>
      <c r="AA47" s="3"/>
    </row>
    <row r="48" spans="1:27" s="2" customFormat="1">
      <c r="A48" s="136"/>
      <c r="B48" s="136"/>
      <c r="C48" s="60" t="s">
        <v>2</v>
      </c>
      <c r="D48" s="14" t="s">
        <v>81</v>
      </c>
      <c r="E48" s="14" t="s">
        <v>81</v>
      </c>
      <c r="F48" s="14" t="s">
        <v>81</v>
      </c>
      <c r="G48" s="14" t="s">
        <v>81</v>
      </c>
      <c r="H48" s="14" t="s">
        <v>81</v>
      </c>
      <c r="I48" s="14">
        <v>13.210003077983856</v>
      </c>
      <c r="J48" s="14">
        <v>14.287342131137848</v>
      </c>
      <c r="K48" s="14">
        <v>13.486161828041077</v>
      </c>
      <c r="L48" s="14">
        <v>14.66013640165329</v>
      </c>
      <c r="M48" s="14">
        <v>12.202542275190353</v>
      </c>
      <c r="N48" s="14">
        <v>28.587010502815247</v>
      </c>
      <c r="O48" s="14">
        <v>29.550769925117493</v>
      </c>
      <c r="P48" s="14">
        <v>30.815020203590393</v>
      </c>
      <c r="Q48" s="14">
        <v>30.94618022441864</v>
      </c>
      <c r="R48" s="14">
        <v>30.962944030761719</v>
      </c>
      <c r="S48" s="14">
        <v>35.094332695007324</v>
      </c>
      <c r="T48" s="14">
        <v>34.165069460868835</v>
      </c>
      <c r="U48" s="14">
        <v>31.325986981391907</v>
      </c>
      <c r="V48" s="14">
        <v>29.57862913608551</v>
      </c>
      <c r="W48" s="14">
        <v>28.299441933631897</v>
      </c>
      <c r="X48" s="14">
        <v>26.206743717193604</v>
      </c>
      <c r="Y48" s="3"/>
      <c r="Z48" s="3"/>
      <c r="AA48" s="3"/>
    </row>
    <row r="49" spans="1:27" s="10" customFormat="1">
      <c r="A49" s="136"/>
      <c r="B49" s="136"/>
      <c r="C49" s="86" t="s">
        <v>65</v>
      </c>
      <c r="D49" s="13" t="s">
        <v>81</v>
      </c>
      <c r="E49" s="13" t="s">
        <v>81</v>
      </c>
      <c r="F49" s="13" t="s">
        <v>81</v>
      </c>
      <c r="G49" s="13" t="s">
        <v>81</v>
      </c>
      <c r="H49" s="13" t="s">
        <v>81</v>
      </c>
      <c r="I49" s="13">
        <v>83.965164422988892</v>
      </c>
      <c r="J49" s="13">
        <v>82.439392805099487</v>
      </c>
      <c r="K49" s="13">
        <v>81.604766845703125</v>
      </c>
      <c r="L49" s="13">
        <v>81.010442972183228</v>
      </c>
      <c r="M49" s="13">
        <v>84.222465753555298</v>
      </c>
      <c r="N49" s="13">
        <v>6.4736701548099518</v>
      </c>
      <c r="O49" s="13">
        <v>6.6664621233940125</v>
      </c>
      <c r="P49" s="13">
        <v>6.7761912941932678</v>
      </c>
      <c r="Q49" s="13">
        <v>6.2720261514186859</v>
      </c>
      <c r="R49" s="13">
        <v>7.3117770254611969</v>
      </c>
      <c r="S49" s="13">
        <v>6.3505366444587708</v>
      </c>
      <c r="T49" s="13">
        <v>7.3430702090263367</v>
      </c>
      <c r="U49" s="13">
        <v>7.4488043785095215</v>
      </c>
      <c r="V49" s="13">
        <v>8.6859829723834991</v>
      </c>
      <c r="W49" s="13">
        <v>7.8463472425937653</v>
      </c>
      <c r="X49" s="13">
        <v>8.6929358541965485</v>
      </c>
      <c r="Y49" s="11"/>
      <c r="Z49" s="11"/>
      <c r="AA49" s="11"/>
    </row>
    <row r="50" spans="1:27" s="2" customFormat="1">
      <c r="A50" s="136"/>
      <c r="B50" s="136"/>
      <c r="C50" s="59" t="s">
        <v>4</v>
      </c>
      <c r="D50" s="14" t="s">
        <v>81</v>
      </c>
      <c r="E50" s="14" t="s">
        <v>81</v>
      </c>
      <c r="F50" s="14" t="s">
        <v>81</v>
      </c>
      <c r="G50" s="14" t="s">
        <v>81</v>
      </c>
      <c r="H50" s="14" t="s">
        <v>81</v>
      </c>
      <c r="I50" s="14">
        <v>2.8248310089111328</v>
      </c>
      <c r="J50" s="14">
        <v>3.2732680439949036</v>
      </c>
      <c r="K50" s="14">
        <v>4.9090739339590073</v>
      </c>
      <c r="L50" s="14">
        <v>4.3294202536344528</v>
      </c>
      <c r="M50" s="14">
        <v>3.5749897360801697</v>
      </c>
      <c r="N50" s="14">
        <v>3.5321887582540512</v>
      </c>
      <c r="O50" s="14">
        <v>4.0310200303792953</v>
      </c>
      <c r="P50" s="14">
        <v>3.569500520825386</v>
      </c>
      <c r="Q50" s="14">
        <v>4.362231120467186</v>
      </c>
      <c r="R50" s="14">
        <v>3.8210995495319366</v>
      </c>
      <c r="S50" s="14">
        <v>4.3899554759263992</v>
      </c>
      <c r="T50" s="14">
        <v>4.2524319142103195</v>
      </c>
      <c r="U50" s="14">
        <v>4.02199886739254</v>
      </c>
      <c r="V50" s="14">
        <v>5.4146859794855118</v>
      </c>
      <c r="W50" s="14">
        <v>3.7710350006818771</v>
      </c>
      <c r="X50" s="14">
        <v>4.0897566825151443</v>
      </c>
      <c r="Y50" s="9"/>
      <c r="Z50" s="1"/>
      <c r="AA50" s="1"/>
    </row>
    <row r="51" spans="1:27" s="2" customFormat="1">
      <c r="A51" s="135" t="s">
        <v>42</v>
      </c>
      <c r="B51" s="135"/>
      <c r="C51" s="57" t="s">
        <v>0</v>
      </c>
      <c r="D51" s="44" t="s">
        <v>81</v>
      </c>
      <c r="E51" s="44" t="s">
        <v>81</v>
      </c>
      <c r="F51" s="44" t="s">
        <v>81</v>
      </c>
      <c r="G51" s="44" t="s">
        <v>81</v>
      </c>
      <c r="H51" s="44" t="s">
        <v>81</v>
      </c>
      <c r="I51" s="44" t="s">
        <v>81</v>
      </c>
      <c r="J51" s="44" t="s">
        <v>81</v>
      </c>
      <c r="K51" s="44">
        <v>42.591798305511475</v>
      </c>
      <c r="L51" s="44">
        <v>43.488848209381104</v>
      </c>
      <c r="M51" s="44">
        <v>44.34906542301178</v>
      </c>
      <c r="N51" s="44">
        <v>46.827137470245361</v>
      </c>
      <c r="O51" s="44">
        <v>45.131981372833252</v>
      </c>
      <c r="P51" s="44">
        <v>46.43760621547699</v>
      </c>
      <c r="Q51" s="44">
        <v>45.274174213409424</v>
      </c>
      <c r="R51" s="44">
        <v>47.116383910179138</v>
      </c>
      <c r="S51" s="44">
        <v>45.591679215431213</v>
      </c>
      <c r="T51" s="44">
        <v>47.155261039733887</v>
      </c>
      <c r="U51" s="44">
        <v>45.6287682056427</v>
      </c>
      <c r="V51" s="44">
        <v>47.195041179656982</v>
      </c>
      <c r="W51" s="44">
        <v>48.256564140319824</v>
      </c>
      <c r="X51" s="44">
        <v>49.614152312278748</v>
      </c>
      <c r="Y51" s="3"/>
      <c r="Z51" s="3"/>
      <c r="AA51" s="3"/>
    </row>
    <row r="52" spans="1:27" s="2" customFormat="1">
      <c r="A52" s="136"/>
      <c r="B52" s="136"/>
      <c r="C52" s="56" t="s">
        <v>1</v>
      </c>
      <c r="D52" s="13" t="s">
        <v>81</v>
      </c>
      <c r="E52" s="13" t="s">
        <v>81</v>
      </c>
      <c r="F52" s="13" t="s">
        <v>81</v>
      </c>
      <c r="G52" s="13" t="s">
        <v>81</v>
      </c>
      <c r="H52" s="13" t="s">
        <v>81</v>
      </c>
      <c r="I52" s="13" t="s">
        <v>81</v>
      </c>
      <c r="J52" s="13" t="s">
        <v>81</v>
      </c>
      <c r="K52" s="13">
        <v>17.486967146396637</v>
      </c>
      <c r="L52" s="13">
        <v>17.033417522907257</v>
      </c>
      <c r="M52" s="13">
        <v>17.889097332954407</v>
      </c>
      <c r="N52" s="13">
        <v>18.119001388549805</v>
      </c>
      <c r="O52" s="13">
        <v>18.903608620166779</v>
      </c>
      <c r="P52" s="13">
        <v>17.297898232936859</v>
      </c>
      <c r="Q52" s="13">
        <v>18.151675164699554</v>
      </c>
      <c r="R52" s="13">
        <v>16.483750939369202</v>
      </c>
      <c r="S52" s="13">
        <v>17.134331166744232</v>
      </c>
      <c r="T52" s="13">
        <v>15.523903071880341</v>
      </c>
      <c r="U52" s="13">
        <v>15.188737213611603</v>
      </c>
      <c r="V52" s="13">
        <v>14.762842655181885</v>
      </c>
      <c r="W52" s="13">
        <v>15.199021995067596</v>
      </c>
      <c r="X52" s="13">
        <v>14.18110579252243</v>
      </c>
      <c r="Y52" s="3"/>
      <c r="Z52" s="3"/>
      <c r="AA52" s="3"/>
    </row>
    <row r="53" spans="1:27" s="2" customFormat="1">
      <c r="A53" s="136"/>
      <c r="B53" s="136"/>
      <c r="C53" s="60" t="s">
        <v>2</v>
      </c>
      <c r="D53" s="14" t="s">
        <v>81</v>
      </c>
      <c r="E53" s="14" t="s">
        <v>81</v>
      </c>
      <c r="F53" s="14" t="s">
        <v>81</v>
      </c>
      <c r="G53" s="14" t="s">
        <v>81</v>
      </c>
      <c r="H53" s="14" t="s">
        <v>81</v>
      </c>
      <c r="I53" s="14" t="s">
        <v>81</v>
      </c>
      <c r="J53" s="14" t="s">
        <v>81</v>
      </c>
      <c r="K53" s="14">
        <v>31.008857488632202</v>
      </c>
      <c r="L53" s="14">
        <v>30.549141764640808</v>
      </c>
      <c r="M53" s="14">
        <v>29.243850708007813</v>
      </c>
      <c r="N53" s="14">
        <v>27.088692784309387</v>
      </c>
      <c r="O53" s="14">
        <v>26.503303647041321</v>
      </c>
      <c r="P53" s="14">
        <v>26.885318756103516</v>
      </c>
      <c r="Q53" s="14">
        <v>27.235329151153564</v>
      </c>
      <c r="R53" s="14">
        <v>26.102009415626526</v>
      </c>
      <c r="S53" s="14">
        <v>26.094827055931091</v>
      </c>
      <c r="T53" s="14">
        <v>25.799602270126343</v>
      </c>
      <c r="U53" s="14">
        <v>26.67466402053833</v>
      </c>
      <c r="V53" s="14">
        <v>25.409406423568726</v>
      </c>
      <c r="W53" s="14">
        <v>24.089443683624268</v>
      </c>
      <c r="X53" s="14">
        <v>24.786698818206787</v>
      </c>
      <c r="Y53" s="3"/>
      <c r="Z53" s="3"/>
      <c r="AA53" s="3"/>
    </row>
    <row r="54" spans="1:27" s="10" customFormat="1">
      <c r="A54" s="136"/>
      <c r="B54" s="136"/>
      <c r="C54" s="86" t="s">
        <v>65</v>
      </c>
      <c r="D54" s="13" t="s">
        <v>81</v>
      </c>
      <c r="E54" s="13" t="s">
        <v>81</v>
      </c>
      <c r="F54" s="13" t="s">
        <v>81</v>
      </c>
      <c r="G54" s="13" t="s">
        <v>81</v>
      </c>
      <c r="H54" s="13" t="s">
        <v>81</v>
      </c>
      <c r="I54" s="13" t="s">
        <v>81</v>
      </c>
      <c r="J54" s="13" t="s">
        <v>81</v>
      </c>
      <c r="K54" s="13">
        <v>3.8720212876796722</v>
      </c>
      <c r="L54" s="13">
        <v>4.1900310665369034</v>
      </c>
      <c r="M54" s="13">
        <v>4.2116738855838776</v>
      </c>
      <c r="N54" s="13">
        <v>3.5002417862415314</v>
      </c>
      <c r="O54" s="13">
        <v>4.2413957417011261</v>
      </c>
      <c r="P54" s="13">
        <v>4.0773674845695496</v>
      </c>
      <c r="Q54" s="13">
        <v>4.2413145303726196</v>
      </c>
      <c r="R54" s="13">
        <v>4.1881661862134933</v>
      </c>
      <c r="S54" s="13">
        <v>5.0652723759412766</v>
      </c>
      <c r="T54" s="13">
        <v>5.1962051540613174</v>
      </c>
      <c r="U54" s="13">
        <v>5.4361447691917419</v>
      </c>
      <c r="V54" s="13">
        <v>5.8394365012645721</v>
      </c>
      <c r="W54" s="13">
        <v>6.0341324657201767</v>
      </c>
      <c r="X54" s="13">
        <v>5.1216870546340942</v>
      </c>
      <c r="Y54" s="11"/>
      <c r="Z54" s="11"/>
      <c r="AA54" s="11"/>
    </row>
    <row r="55" spans="1:27" s="2" customFormat="1">
      <c r="A55" s="136"/>
      <c r="B55" s="136"/>
      <c r="C55" s="59" t="s">
        <v>4</v>
      </c>
      <c r="D55" s="14" t="s">
        <v>81</v>
      </c>
      <c r="E55" s="14" t="s">
        <v>81</v>
      </c>
      <c r="F55" s="14" t="s">
        <v>81</v>
      </c>
      <c r="G55" s="14" t="s">
        <v>81</v>
      </c>
      <c r="H55" s="14" t="s">
        <v>81</v>
      </c>
      <c r="I55" s="14" t="s">
        <v>81</v>
      </c>
      <c r="J55" s="14" t="s">
        <v>81</v>
      </c>
      <c r="K55" s="14">
        <v>5.0403565168380737</v>
      </c>
      <c r="L55" s="14">
        <v>4.7385614365339279</v>
      </c>
      <c r="M55" s="14">
        <v>4.3063107877969742</v>
      </c>
      <c r="N55" s="14">
        <v>4.4649284332990646</v>
      </c>
      <c r="O55" s="14">
        <v>5.2197124809026718</v>
      </c>
      <c r="P55" s="14">
        <v>5.3018085658550262</v>
      </c>
      <c r="Q55" s="14">
        <v>5.0975050777196884</v>
      </c>
      <c r="R55" s="14">
        <v>6.1096899211406708</v>
      </c>
      <c r="S55" s="14">
        <v>6.1138898134231567</v>
      </c>
      <c r="T55" s="14">
        <v>6.3250280916690826</v>
      </c>
      <c r="U55" s="14">
        <v>7.0716872811317444</v>
      </c>
      <c r="V55" s="14">
        <v>6.7932732403278351</v>
      </c>
      <c r="W55" s="14">
        <v>6.4208373427391052</v>
      </c>
      <c r="X55" s="14">
        <v>6.2963567674160004</v>
      </c>
      <c r="Y55" s="9"/>
      <c r="Z55" s="1"/>
      <c r="AA55" s="1"/>
    </row>
    <row r="56" spans="1:27" s="2" customFormat="1">
      <c r="A56" s="135" t="s">
        <v>41</v>
      </c>
      <c r="B56" s="135"/>
      <c r="C56" s="57" t="s">
        <v>0</v>
      </c>
      <c r="D56" s="44" t="s">
        <v>81</v>
      </c>
      <c r="E56" s="44" t="s">
        <v>81</v>
      </c>
      <c r="F56" s="44" t="s">
        <v>81</v>
      </c>
      <c r="G56" s="44" t="s">
        <v>81</v>
      </c>
      <c r="H56" s="44" t="s">
        <v>81</v>
      </c>
      <c r="I56" s="44" t="s">
        <v>81</v>
      </c>
      <c r="J56" s="44" t="s">
        <v>81</v>
      </c>
      <c r="K56" s="44" t="s">
        <v>81</v>
      </c>
      <c r="L56" s="44">
        <v>15.578390657901764</v>
      </c>
      <c r="M56" s="44">
        <v>17.508144676685333</v>
      </c>
      <c r="N56" s="44">
        <v>16.275182366371155</v>
      </c>
      <c r="O56" s="44">
        <v>18.06253045797348</v>
      </c>
      <c r="P56" s="44">
        <v>19.183862209320068</v>
      </c>
      <c r="Q56" s="44">
        <v>19.410477578639984</v>
      </c>
      <c r="R56" s="44">
        <v>21.268178522586823</v>
      </c>
      <c r="S56" s="44">
        <v>22.320345044136047</v>
      </c>
      <c r="T56" s="44">
        <v>23.744408786296844</v>
      </c>
      <c r="U56" s="44">
        <v>24.098692834377289</v>
      </c>
      <c r="V56" s="44">
        <v>25.039306282997131</v>
      </c>
      <c r="W56" s="44">
        <v>25.562700629234314</v>
      </c>
      <c r="X56" s="44">
        <v>26.839613914489746</v>
      </c>
      <c r="Y56" s="3"/>
      <c r="Z56" s="3"/>
      <c r="AA56" s="3"/>
    </row>
    <row r="57" spans="1:27" s="2" customFormat="1">
      <c r="A57" s="136"/>
      <c r="B57" s="136"/>
      <c r="C57" s="56" t="s">
        <v>1</v>
      </c>
      <c r="D57" s="13" t="s">
        <v>81</v>
      </c>
      <c r="E57" s="13" t="s">
        <v>81</v>
      </c>
      <c r="F57" s="13" t="s">
        <v>81</v>
      </c>
      <c r="G57" s="13" t="s">
        <v>81</v>
      </c>
      <c r="H57" s="13" t="s">
        <v>81</v>
      </c>
      <c r="I57" s="13" t="s">
        <v>81</v>
      </c>
      <c r="J57" s="13" t="s">
        <v>81</v>
      </c>
      <c r="K57" s="13" t="s">
        <v>81</v>
      </c>
      <c r="L57" s="13">
        <v>37.786251306533813</v>
      </c>
      <c r="M57" s="13">
        <v>36.510717868804932</v>
      </c>
      <c r="N57" s="13">
        <v>39.325979351997375</v>
      </c>
      <c r="O57" s="13">
        <v>39.417439699172974</v>
      </c>
      <c r="P57" s="13">
        <v>39.427098631858826</v>
      </c>
      <c r="Q57" s="13">
        <v>43.806654214859009</v>
      </c>
      <c r="R57" s="13">
        <v>40.689900517463684</v>
      </c>
      <c r="S57" s="13">
        <v>39.774119853973389</v>
      </c>
      <c r="T57" s="13">
        <v>39.585846662521362</v>
      </c>
      <c r="U57" s="13">
        <v>39.452755451202393</v>
      </c>
      <c r="V57" s="13">
        <v>38.567125797271729</v>
      </c>
      <c r="W57" s="13">
        <v>38.805320858955383</v>
      </c>
      <c r="X57" s="13">
        <v>38.071709871292114</v>
      </c>
      <c r="Y57" s="3"/>
      <c r="Z57" s="3"/>
      <c r="AA57" s="3"/>
    </row>
    <row r="58" spans="1:27" s="2" customFormat="1">
      <c r="A58" s="136"/>
      <c r="B58" s="136"/>
      <c r="C58" s="60" t="s">
        <v>2</v>
      </c>
      <c r="D58" s="14" t="s">
        <v>81</v>
      </c>
      <c r="E58" s="14" t="s">
        <v>81</v>
      </c>
      <c r="F58" s="14" t="s">
        <v>81</v>
      </c>
      <c r="G58" s="14" t="s">
        <v>81</v>
      </c>
      <c r="H58" s="14" t="s">
        <v>81</v>
      </c>
      <c r="I58" s="14" t="s">
        <v>81</v>
      </c>
      <c r="J58" s="14" t="s">
        <v>81</v>
      </c>
      <c r="K58" s="14" t="s">
        <v>81</v>
      </c>
      <c r="L58" s="14">
        <v>35.153499245643616</v>
      </c>
      <c r="M58" s="14">
        <v>36.042007803916931</v>
      </c>
      <c r="N58" s="14">
        <v>34.256133437156677</v>
      </c>
      <c r="O58" s="14">
        <v>33.338207006454468</v>
      </c>
      <c r="P58" s="14">
        <v>32.116058468818665</v>
      </c>
      <c r="Q58" s="14">
        <v>29.277235269546509</v>
      </c>
      <c r="R58" s="14">
        <v>29.301422834396362</v>
      </c>
      <c r="S58" s="14">
        <v>28.772246837615967</v>
      </c>
      <c r="T58" s="14">
        <v>27.607730031013489</v>
      </c>
      <c r="U58" s="14">
        <v>27.253010869026184</v>
      </c>
      <c r="V58" s="14">
        <v>26.276665925979614</v>
      </c>
      <c r="W58" s="14">
        <v>25.238272547721863</v>
      </c>
      <c r="X58" s="14">
        <v>24.833990633487701</v>
      </c>
      <c r="Y58" s="3"/>
      <c r="Z58" s="3"/>
      <c r="AA58" s="3"/>
    </row>
    <row r="59" spans="1:27" s="10" customFormat="1">
      <c r="A59" s="136"/>
      <c r="B59" s="136"/>
      <c r="C59" s="86" t="s">
        <v>65</v>
      </c>
      <c r="D59" s="13" t="s">
        <v>81</v>
      </c>
      <c r="E59" s="13" t="s">
        <v>81</v>
      </c>
      <c r="F59" s="13" t="s">
        <v>81</v>
      </c>
      <c r="G59" s="13" t="s">
        <v>81</v>
      </c>
      <c r="H59" s="13" t="s">
        <v>81</v>
      </c>
      <c r="I59" s="13" t="s">
        <v>81</v>
      </c>
      <c r="J59" s="13" t="s">
        <v>81</v>
      </c>
      <c r="K59" s="13" t="s">
        <v>81</v>
      </c>
      <c r="L59" s="13">
        <v>4.3699979782104492</v>
      </c>
      <c r="M59" s="13">
        <v>3.9111938327550888</v>
      </c>
      <c r="N59" s="13">
        <v>3.6833323538303375</v>
      </c>
      <c r="O59" s="13">
        <v>4.4810224324464798</v>
      </c>
      <c r="P59" s="13">
        <v>3.7744138389825821</v>
      </c>
      <c r="Q59" s="13">
        <v>3.2116912305355072</v>
      </c>
      <c r="R59" s="13">
        <v>4.2596220970153809</v>
      </c>
      <c r="S59" s="13">
        <v>4.2709406465291977</v>
      </c>
      <c r="T59" s="13">
        <v>4.0883433073759079</v>
      </c>
      <c r="U59" s="13">
        <v>4.1564099490642548</v>
      </c>
      <c r="V59" s="13">
        <v>3.9101313799619675</v>
      </c>
      <c r="W59" s="13">
        <v>4.0590278804302216</v>
      </c>
      <c r="X59" s="13">
        <v>3.9658773690462112</v>
      </c>
      <c r="Y59" s="11"/>
      <c r="Z59" s="11"/>
      <c r="AA59" s="11"/>
    </row>
    <row r="60" spans="1:27" s="2" customFormat="1">
      <c r="A60" s="136"/>
      <c r="B60" s="136"/>
      <c r="C60" s="59" t="s">
        <v>4</v>
      </c>
      <c r="D60" s="14" t="s">
        <v>81</v>
      </c>
      <c r="E60" s="14" t="s">
        <v>81</v>
      </c>
      <c r="F60" s="14" t="s">
        <v>81</v>
      </c>
      <c r="G60" s="14" t="s">
        <v>81</v>
      </c>
      <c r="H60" s="14" t="s">
        <v>81</v>
      </c>
      <c r="I60" s="14" t="s">
        <v>81</v>
      </c>
      <c r="J60" s="14" t="s">
        <v>81</v>
      </c>
      <c r="K60" s="14" t="s">
        <v>81</v>
      </c>
      <c r="L60" s="14">
        <v>7.1118623018264771</v>
      </c>
      <c r="M60" s="14">
        <v>6.0279380530118942</v>
      </c>
      <c r="N60" s="14">
        <v>6.4593732357025146</v>
      </c>
      <c r="O60" s="14">
        <v>4.700801894068718</v>
      </c>
      <c r="P60" s="14">
        <v>5.4985646158456802</v>
      </c>
      <c r="Q60" s="14">
        <v>4.2939428240060806</v>
      </c>
      <c r="R60" s="14">
        <v>4.4808745384216309</v>
      </c>
      <c r="S60" s="14">
        <v>4.8623483628034592</v>
      </c>
      <c r="T60" s="14">
        <v>4.9736708402633667</v>
      </c>
      <c r="U60" s="14">
        <v>5.0391320139169693</v>
      </c>
      <c r="V60" s="14">
        <v>6.2067709863185883</v>
      </c>
      <c r="W60" s="14">
        <v>6.3346780836582184</v>
      </c>
      <c r="X60" s="14">
        <v>6.2888100743293762</v>
      </c>
      <c r="Y60" s="9"/>
      <c r="Z60" s="1"/>
      <c r="AA60" s="1"/>
    </row>
    <row r="61" spans="1:27">
      <c r="A61" s="135" t="s">
        <v>40</v>
      </c>
      <c r="B61" s="135"/>
      <c r="C61" s="57" t="s">
        <v>0</v>
      </c>
      <c r="D61" s="44" t="s">
        <v>81</v>
      </c>
      <c r="E61" s="44">
        <v>38.442531228065491</v>
      </c>
      <c r="F61" s="44">
        <v>40.843456983566284</v>
      </c>
      <c r="G61" s="44">
        <v>41.840916872024536</v>
      </c>
      <c r="H61" s="44">
        <v>41.486227512359619</v>
      </c>
      <c r="I61" s="44">
        <v>42.382588982582092</v>
      </c>
      <c r="J61" s="44">
        <v>43.883049488067627</v>
      </c>
      <c r="K61" s="44">
        <v>43.883034586906433</v>
      </c>
      <c r="L61" s="44">
        <v>44.747641682624817</v>
      </c>
      <c r="M61" s="44">
        <v>43.946069478988647</v>
      </c>
      <c r="N61" s="44">
        <v>43.670570850372314</v>
      </c>
      <c r="O61" s="44">
        <v>42.918431758880615</v>
      </c>
      <c r="P61" s="44">
        <v>43.131321668624878</v>
      </c>
      <c r="Q61" s="44">
        <v>41.418355703353882</v>
      </c>
      <c r="R61" s="44">
        <v>37.409171462059021</v>
      </c>
      <c r="S61" s="44">
        <v>35.410520434379578</v>
      </c>
      <c r="T61" s="44">
        <v>35.798785090446472</v>
      </c>
      <c r="U61" s="44">
        <v>37.799108028411865</v>
      </c>
      <c r="V61" s="44">
        <v>41.015097498893738</v>
      </c>
      <c r="W61" s="44">
        <v>42.574518918991089</v>
      </c>
      <c r="X61" s="44">
        <v>43.137082457542419</v>
      </c>
      <c r="Y61" s="1"/>
      <c r="Z61" s="1"/>
      <c r="AA61" s="1"/>
    </row>
    <row r="62" spans="1:27">
      <c r="A62" s="136"/>
      <c r="B62" s="136"/>
      <c r="C62" s="56" t="s">
        <v>1</v>
      </c>
      <c r="D62" s="13" t="s">
        <v>81</v>
      </c>
      <c r="E62" s="13">
        <v>6.9117650389671326</v>
      </c>
      <c r="F62" s="13">
        <v>5.5764138698577881</v>
      </c>
      <c r="G62" s="13">
        <v>4.7451004385948181</v>
      </c>
      <c r="H62" s="13">
        <v>6.2738783657550812</v>
      </c>
      <c r="I62" s="13">
        <v>6.6693544387817383</v>
      </c>
      <c r="J62" s="13">
        <v>6.7126788198947906</v>
      </c>
      <c r="K62" s="13">
        <v>7.5106166303157806</v>
      </c>
      <c r="L62" s="13">
        <v>8.6867339909076691</v>
      </c>
      <c r="M62" s="13">
        <v>9.0196341276168823</v>
      </c>
      <c r="N62" s="13">
        <v>9.8804675042629242</v>
      </c>
      <c r="O62" s="13">
        <v>9.6241101622581482</v>
      </c>
      <c r="P62" s="13">
        <v>9.2277504503726959</v>
      </c>
      <c r="Q62" s="13">
        <v>8.3954408764839172</v>
      </c>
      <c r="R62" s="13">
        <v>7.775232195854187</v>
      </c>
      <c r="S62" s="13">
        <v>7.7967055141925812</v>
      </c>
      <c r="T62" s="13">
        <v>8.2448579370975494</v>
      </c>
      <c r="U62" s="13">
        <v>7.814662903547287</v>
      </c>
      <c r="V62" s="13">
        <v>8.081410825252533</v>
      </c>
      <c r="W62" s="13">
        <v>7.6939642429351807</v>
      </c>
      <c r="X62" s="13">
        <v>9.0144775807857513</v>
      </c>
      <c r="Y62" s="1"/>
      <c r="Z62" s="1"/>
      <c r="AA62" s="1"/>
    </row>
    <row r="63" spans="1:27">
      <c r="A63" s="136"/>
      <c r="B63" s="136"/>
      <c r="C63" s="60" t="s">
        <v>2</v>
      </c>
      <c r="D63" s="14" t="s">
        <v>81</v>
      </c>
      <c r="E63" s="14">
        <v>48.295873403549194</v>
      </c>
      <c r="F63" s="14">
        <v>48.437100648880005</v>
      </c>
      <c r="G63" s="14">
        <v>49.051898717880249</v>
      </c>
      <c r="H63" s="14">
        <v>47.766426205635071</v>
      </c>
      <c r="I63" s="14">
        <v>46.3492751121521</v>
      </c>
      <c r="J63" s="14">
        <v>45.258221030235291</v>
      </c>
      <c r="K63" s="14">
        <v>44.153869152069092</v>
      </c>
      <c r="L63" s="14">
        <v>42.112424969673157</v>
      </c>
      <c r="M63" s="14">
        <v>42.241087555885315</v>
      </c>
      <c r="N63" s="14">
        <v>41.784122586250305</v>
      </c>
      <c r="O63" s="14">
        <v>40.687522292137146</v>
      </c>
      <c r="P63" s="14">
        <v>39.73478376865387</v>
      </c>
      <c r="Q63" s="14">
        <v>39.769658446311951</v>
      </c>
      <c r="R63" s="14">
        <v>40.700209140777588</v>
      </c>
      <c r="S63" s="14">
        <v>41.999393701553345</v>
      </c>
      <c r="T63" s="14">
        <v>42.981705069541931</v>
      </c>
      <c r="U63" s="14">
        <v>41.932526230812073</v>
      </c>
      <c r="V63" s="14">
        <v>40.216970443725586</v>
      </c>
      <c r="W63" s="14">
        <v>39.74534273147583</v>
      </c>
      <c r="X63" s="14">
        <v>38.878995180130005</v>
      </c>
      <c r="Y63" s="1"/>
      <c r="Z63" s="1"/>
      <c r="AA63" s="1"/>
    </row>
    <row r="64" spans="1:27">
      <c r="A64" s="136"/>
      <c r="B64" s="136"/>
      <c r="C64" s="86" t="s">
        <v>65</v>
      </c>
      <c r="D64" s="13" t="s">
        <v>81</v>
      </c>
      <c r="E64" s="13">
        <v>3.2897785305976868</v>
      </c>
      <c r="F64" s="13">
        <v>1.7080880701541901</v>
      </c>
      <c r="G64" s="13">
        <v>1.6070213168859482</v>
      </c>
      <c r="H64" s="13">
        <v>1.8994983285665512</v>
      </c>
      <c r="I64" s="13">
        <v>1.8798738718032837</v>
      </c>
      <c r="J64" s="13">
        <v>1.7843045294284821</v>
      </c>
      <c r="K64" s="13">
        <v>2.1198133006691933</v>
      </c>
      <c r="L64" s="13">
        <v>2.3378951475024223</v>
      </c>
      <c r="M64" s="13">
        <v>2.4419736117124557</v>
      </c>
      <c r="N64" s="13">
        <v>2.6262847706675529</v>
      </c>
      <c r="O64" s="13">
        <v>3.5712659358978271</v>
      </c>
      <c r="P64" s="13">
        <v>3.5767767578363419</v>
      </c>
      <c r="Q64" s="13">
        <v>3.8930770009756088</v>
      </c>
      <c r="R64" s="13">
        <v>4.1317511349916458</v>
      </c>
      <c r="S64" s="13">
        <v>4.6425439417362213</v>
      </c>
      <c r="T64" s="13">
        <v>4.9674756824970245</v>
      </c>
      <c r="U64" s="13">
        <v>4.3089084327220917</v>
      </c>
      <c r="V64" s="13">
        <v>3.6759354174137115</v>
      </c>
      <c r="W64" s="13">
        <v>3.9750590920448303</v>
      </c>
      <c r="X64" s="13">
        <v>3.6517545580863953</v>
      </c>
      <c r="Y64" s="1"/>
      <c r="Z64" s="1"/>
      <c r="AA64" s="1"/>
    </row>
    <row r="65" spans="1:27">
      <c r="A65" s="136"/>
      <c r="B65" s="136"/>
      <c r="C65" s="59" t="s">
        <v>4</v>
      </c>
      <c r="D65" s="14" t="s">
        <v>81</v>
      </c>
      <c r="E65" s="14">
        <v>3.0600536614656448</v>
      </c>
      <c r="F65" s="14">
        <v>3.4349415451288223</v>
      </c>
      <c r="G65" s="14">
        <v>2.7550617232918739</v>
      </c>
      <c r="H65" s="14">
        <v>2.573968842625618</v>
      </c>
      <c r="I65" s="14">
        <v>2.718907967209816</v>
      </c>
      <c r="J65" s="14">
        <v>2.3617463186383247</v>
      </c>
      <c r="K65" s="14">
        <v>2.3326676338911057</v>
      </c>
      <c r="L65" s="14">
        <v>2.1153056994080544</v>
      </c>
      <c r="M65" s="14">
        <v>2.3512344807386398</v>
      </c>
      <c r="N65" s="14">
        <v>2.0385537296533585</v>
      </c>
      <c r="O65" s="14">
        <v>3.1986705958843231</v>
      </c>
      <c r="P65" s="14">
        <v>4.3293677270412445</v>
      </c>
      <c r="Q65" s="14">
        <v>6.5234661102294922</v>
      </c>
      <c r="R65" s="14">
        <v>9.9836379289627075</v>
      </c>
      <c r="S65" s="14">
        <v>10.150837898254395</v>
      </c>
      <c r="T65" s="14">
        <v>8.0071769654750824</v>
      </c>
      <c r="U65" s="14">
        <v>8.144795149564743</v>
      </c>
      <c r="V65" s="14">
        <v>7.0105850696563721</v>
      </c>
      <c r="W65" s="14">
        <v>6.0111135244369507</v>
      </c>
      <c r="X65" s="14">
        <v>5.3176905959844589</v>
      </c>
      <c r="Y65" s="1"/>
      <c r="Z65" s="1"/>
      <c r="AA65" s="1"/>
    </row>
    <row r="66" spans="1:27" s="2" customFormat="1">
      <c r="A66" s="135" t="s">
        <v>39</v>
      </c>
      <c r="B66" s="135"/>
      <c r="C66" s="57" t="s">
        <v>0</v>
      </c>
      <c r="D66" s="44" t="s">
        <v>81</v>
      </c>
      <c r="E66" s="44" t="s">
        <v>81</v>
      </c>
      <c r="F66" s="44">
        <v>40.385988354682922</v>
      </c>
      <c r="G66" s="44">
        <v>41.097304224967957</v>
      </c>
      <c r="H66" s="44">
        <v>39.511945843696594</v>
      </c>
      <c r="I66" s="44">
        <v>39.309516549110413</v>
      </c>
      <c r="J66" s="44">
        <v>39.626815915107727</v>
      </c>
      <c r="K66" s="44">
        <v>37.076982855796814</v>
      </c>
      <c r="L66" s="44">
        <v>40.070405602455139</v>
      </c>
      <c r="M66" s="44">
        <v>39.000204205513</v>
      </c>
      <c r="N66" s="44">
        <v>39.248174428939819</v>
      </c>
      <c r="O66" s="44">
        <v>37.284711003303528</v>
      </c>
      <c r="P66" s="44">
        <v>35.90661883354187</v>
      </c>
      <c r="Q66" s="44">
        <v>34.786674380302429</v>
      </c>
      <c r="R66" s="44">
        <v>36.608153581619263</v>
      </c>
      <c r="S66" s="44">
        <v>38.852202892303467</v>
      </c>
      <c r="T66" s="44">
        <v>39.958947896957397</v>
      </c>
      <c r="U66" s="44">
        <v>41.222384572029114</v>
      </c>
      <c r="V66" s="44">
        <v>42.991262674331665</v>
      </c>
      <c r="W66" s="44">
        <v>45.649519562721252</v>
      </c>
      <c r="X66" s="44">
        <v>44.303974509239197</v>
      </c>
      <c r="Y66" s="3"/>
      <c r="Z66" s="3"/>
      <c r="AA66" s="3"/>
    </row>
    <row r="67" spans="1:27" s="2" customFormat="1">
      <c r="A67" s="136"/>
      <c r="B67" s="136"/>
      <c r="C67" s="56" t="s">
        <v>1</v>
      </c>
      <c r="D67" s="13" t="s">
        <v>81</v>
      </c>
      <c r="E67" s="13" t="s">
        <v>81</v>
      </c>
      <c r="F67" s="13">
        <v>3.6693889647722244</v>
      </c>
      <c r="G67" s="13">
        <v>3.2181907445192337</v>
      </c>
      <c r="H67" s="13">
        <v>3.115149587392807</v>
      </c>
      <c r="I67" s="13">
        <v>3.8492575287818909</v>
      </c>
      <c r="J67" s="13">
        <v>3.8122639060020447</v>
      </c>
      <c r="K67" s="13">
        <v>4.2505219578742981</v>
      </c>
      <c r="L67" s="13">
        <v>3.7242114543914795</v>
      </c>
      <c r="M67" s="13">
        <v>3.8663886487483978</v>
      </c>
      <c r="N67" s="13">
        <v>3.7623241543769836</v>
      </c>
      <c r="O67" s="13">
        <v>3.7484101951122284</v>
      </c>
      <c r="P67" s="13">
        <v>4.1771315038204193</v>
      </c>
      <c r="Q67" s="13">
        <v>4.5935172587633133</v>
      </c>
      <c r="R67" s="13">
        <v>4.9859337508678436</v>
      </c>
      <c r="S67" s="13">
        <v>4.8134163022041321</v>
      </c>
      <c r="T67" s="13">
        <v>4.5821558684110641</v>
      </c>
      <c r="U67" s="13">
        <v>3.9350848644971848</v>
      </c>
      <c r="V67" s="13">
        <v>2.7048684656620026</v>
      </c>
      <c r="W67" s="13">
        <v>3.3988453447818756</v>
      </c>
      <c r="X67" s="13">
        <v>3.7804018706083298</v>
      </c>
      <c r="Y67" s="3"/>
      <c r="Z67" s="3"/>
      <c r="AA67" s="3"/>
    </row>
    <row r="68" spans="1:27" s="2" customFormat="1">
      <c r="A68" s="136"/>
      <c r="B68" s="136"/>
      <c r="C68" s="60" t="s">
        <v>2</v>
      </c>
      <c r="D68" s="14" t="s">
        <v>81</v>
      </c>
      <c r="E68" s="14" t="s">
        <v>81</v>
      </c>
      <c r="F68" s="14">
        <v>43.515422940254211</v>
      </c>
      <c r="G68" s="14">
        <v>42.056548595428467</v>
      </c>
      <c r="H68" s="14">
        <v>43.703863024711609</v>
      </c>
      <c r="I68" s="14">
        <v>44.544267654418945</v>
      </c>
      <c r="J68" s="14">
        <v>44.904381036758423</v>
      </c>
      <c r="K68" s="14">
        <v>45.792993903160095</v>
      </c>
      <c r="L68" s="14">
        <v>43.59230101108551</v>
      </c>
      <c r="M68" s="14">
        <v>45.11580765247345</v>
      </c>
      <c r="N68" s="14">
        <v>44.554632902145386</v>
      </c>
      <c r="O68" s="14">
        <v>44.618576765060425</v>
      </c>
      <c r="P68" s="14">
        <v>44.963845610618591</v>
      </c>
      <c r="Q68" s="14">
        <v>45.051166415214539</v>
      </c>
      <c r="R68" s="14">
        <v>44.846531748771667</v>
      </c>
      <c r="S68" s="14">
        <v>43.485033512115479</v>
      </c>
      <c r="T68" s="14">
        <v>38.906365633010864</v>
      </c>
      <c r="U68" s="14">
        <v>40.880024433135986</v>
      </c>
      <c r="V68" s="14">
        <v>40.391057729721069</v>
      </c>
      <c r="W68" s="14">
        <v>39.085689187049866</v>
      </c>
      <c r="X68" s="14">
        <v>38.823410868644714</v>
      </c>
      <c r="Y68" s="3"/>
      <c r="Z68" s="3"/>
      <c r="AA68" s="3"/>
    </row>
    <row r="69" spans="1:27" s="10" customFormat="1">
      <c r="A69" s="136"/>
      <c r="B69" s="136"/>
      <c r="C69" s="86" t="s">
        <v>65</v>
      </c>
      <c r="D69" s="13" t="s">
        <v>81</v>
      </c>
      <c r="E69" s="13" t="s">
        <v>81</v>
      </c>
      <c r="F69" s="13">
        <v>1.130635105073452</v>
      </c>
      <c r="G69" s="13">
        <v>1.8208088353276253</v>
      </c>
      <c r="H69" s="13">
        <v>1.707657054066658</v>
      </c>
      <c r="I69" s="13">
        <v>1.6760164871811867</v>
      </c>
      <c r="J69" s="13">
        <v>1.4630185440182686</v>
      </c>
      <c r="K69" s="13">
        <v>1.8026404082775116</v>
      </c>
      <c r="L69" s="13">
        <v>1.6482608392834663</v>
      </c>
      <c r="M69" s="13">
        <v>1.7008539289236069</v>
      </c>
      <c r="N69" s="13">
        <v>1.4479944482445717</v>
      </c>
      <c r="O69" s="13">
        <v>1.8103243783116341</v>
      </c>
      <c r="P69" s="13">
        <v>1.7414510250091553</v>
      </c>
      <c r="Q69" s="13">
        <v>2.8954420238733292</v>
      </c>
      <c r="R69" s="13">
        <v>2.0021481439471245</v>
      </c>
      <c r="S69" s="13">
        <v>1.9864290952682495</v>
      </c>
      <c r="T69" s="13">
        <v>8.9846119284629822</v>
      </c>
      <c r="U69" s="13">
        <v>7.8138411045074463</v>
      </c>
      <c r="V69" s="13">
        <v>8.2936964929103851</v>
      </c>
      <c r="W69" s="13">
        <v>7.4172556400299072</v>
      </c>
      <c r="X69" s="13">
        <v>9.1559074819087982</v>
      </c>
      <c r="Y69" s="11"/>
      <c r="Z69" s="11"/>
      <c r="AA69" s="11"/>
    </row>
    <row r="70" spans="1:27" s="2" customFormat="1">
      <c r="A70" s="136"/>
      <c r="B70" s="136"/>
      <c r="C70" s="59" t="s">
        <v>4</v>
      </c>
      <c r="D70" s="14" t="s">
        <v>81</v>
      </c>
      <c r="E70" s="14" t="s">
        <v>81</v>
      </c>
      <c r="F70" s="14">
        <v>11.298565566539764</v>
      </c>
      <c r="G70" s="14">
        <v>11.807148158550262</v>
      </c>
      <c r="H70" s="14">
        <v>11.961384117603302</v>
      </c>
      <c r="I70" s="14">
        <v>10.62094047665596</v>
      </c>
      <c r="J70" s="14">
        <v>10.193522274494171</v>
      </c>
      <c r="K70" s="14">
        <v>11.076860129833221</v>
      </c>
      <c r="L70" s="14">
        <v>10.964818298816681</v>
      </c>
      <c r="M70" s="14">
        <v>10.316744446754456</v>
      </c>
      <c r="N70" s="14">
        <v>10.986874252557755</v>
      </c>
      <c r="O70" s="14">
        <v>12.53797709941864</v>
      </c>
      <c r="P70" s="14">
        <v>13.210955262184143</v>
      </c>
      <c r="Q70" s="14">
        <v>12.673200666904449</v>
      </c>
      <c r="R70" s="14">
        <v>11.557233333587646</v>
      </c>
      <c r="S70" s="14">
        <v>10.862915217876434</v>
      </c>
      <c r="T70" s="14">
        <v>7.5679168105125427</v>
      </c>
      <c r="U70" s="14">
        <v>6.1486631631851196</v>
      </c>
      <c r="V70" s="14">
        <v>5.6191157549619675</v>
      </c>
      <c r="W70" s="14">
        <v>4.4486887753009796</v>
      </c>
      <c r="X70" s="14">
        <v>3.9363052695989609</v>
      </c>
      <c r="Y70" s="9"/>
      <c r="Z70" s="1"/>
      <c r="AA70" s="1"/>
    </row>
    <row r="71" spans="1:27" s="2" customFormat="1">
      <c r="A71" s="135" t="s">
        <v>38</v>
      </c>
      <c r="B71" s="135"/>
      <c r="C71" s="57" t="s">
        <v>0</v>
      </c>
      <c r="D71" s="44" t="s">
        <v>81</v>
      </c>
      <c r="E71" s="44" t="s">
        <v>81</v>
      </c>
      <c r="F71" s="44" t="s">
        <v>81</v>
      </c>
      <c r="G71" s="44" t="s">
        <v>81</v>
      </c>
      <c r="H71" s="44" t="s">
        <v>81</v>
      </c>
      <c r="I71" s="44" t="s">
        <v>81</v>
      </c>
      <c r="J71" s="44" t="s">
        <v>81</v>
      </c>
      <c r="K71" s="44" t="s">
        <v>81</v>
      </c>
      <c r="L71" s="44" t="s">
        <v>81</v>
      </c>
      <c r="M71" s="44" t="s">
        <v>81</v>
      </c>
      <c r="N71" s="44" t="s">
        <v>81</v>
      </c>
      <c r="O71" s="44" t="s">
        <v>81</v>
      </c>
      <c r="P71" s="44" t="s">
        <v>81</v>
      </c>
      <c r="Q71" s="44" t="s">
        <v>81</v>
      </c>
      <c r="R71" s="44" t="s">
        <v>81</v>
      </c>
      <c r="S71" s="44" t="s">
        <v>81</v>
      </c>
      <c r="T71" s="44" t="s">
        <v>81</v>
      </c>
      <c r="U71" s="44" t="s">
        <v>81</v>
      </c>
      <c r="V71" s="44" t="s">
        <v>81</v>
      </c>
      <c r="W71" s="44" t="s">
        <v>81</v>
      </c>
      <c r="X71" s="44" t="s">
        <v>81</v>
      </c>
      <c r="Y71" s="3"/>
      <c r="Z71" s="3"/>
      <c r="AA71" s="3"/>
    </row>
    <row r="72" spans="1:27" s="2" customFormat="1">
      <c r="A72" s="136"/>
      <c r="B72" s="136"/>
      <c r="C72" s="56" t="s">
        <v>1</v>
      </c>
      <c r="D72" s="13" t="s">
        <v>81</v>
      </c>
      <c r="E72" s="13" t="s">
        <v>81</v>
      </c>
      <c r="F72" s="13" t="s">
        <v>81</v>
      </c>
      <c r="G72" s="13" t="s">
        <v>81</v>
      </c>
      <c r="H72" s="13" t="s">
        <v>81</v>
      </c>
      <c r="I72" s="13" t="s">
        <v>81</v>
      </c>
      <c r="J72" s="13" t="s">
        <v>81</v>
      </c>
      <c r="K72" s="13" t="s">
        <v>81</v>
      </c>
      <c r="L72" s="13" t="s">
        <v>81</v>
      </c>
      <c r="M72" s="13" t="s">
        <v>81</v>
      </c>
      <c r="N72" s="13" t="s">
        <v>81</v>
      </c>
      <c r="O72" s="13" t="s">
        <v>81</v>
      </c>
      <c r="P72" s="13" t="s">
        <v>81</v>
      </c>
      <c r="Q72" s="13" t="s">
        <v>81</v>
      </c>
      <c r="R72" s="13" t="s">
        <v>81</v>
      </c>
      <c r="S72" s="13" t="s">
        <v>81</v>
      </c>
      <c r="T72" s="13" t="s">
        <v>81</v>
      </c>
      <c r="U72" s="13" t="s">
        <v>81</v>
      </c>
      <c r="V72" s="13" t="s">
        <v>81</v>
      </c>
      <c r="W72" s="13" t="s">
        <v>81</v>
      </c>
      <c r="X72" s="13" t="s">
        <v>81</v>
      </c>
      <c r="Y72" s="3"/>
      <c r="Z72" s="3"/>
      <c r="AA72" s="3"/>
    </row>
    <row r="73" spans="1:27" s="2" customFormat="1">
      <c r="A73" s="136"/>
      <c r="B73" s="136"/>
      <c r="C73" s="60" t="s">
        <v>2</v>
      </c>
      <c r="D73" s="14" t="s">
        <v>81</v>
      </c>
      <c r="E73" s="14" t="s">
        <v>81</v>
      </c>
      <c r="F73" s="14" t="s">
        <v>81</v>
      </c>
      <c r="G73" s="14" t="s">
        <v>81</v>
      </c>
      <c r="H73" s="14" t="s">
        <v>81</v>
      </c>
      <c r="I73" s="14" t="s">
        <v>81</v>
      </c>
      <c r="J73" s="14" t="s">
        <v>81</v>
      </c>
      <c r="K73" s="14" t="s">
        <v>81</v>
      </c>
      <c r="L73" s="14" t="s">
        <v>81</v>
      </c>
      <c r="M73" s="14" t="s">
        <v>81</v>
      </c>
      <c r="N73" s="14" t="s">
        <v>81</v>
      </c>
      <c r="O73" s="14" t="s">
        <v>81</v>
      </c>
      <c r="P73" s="14" t="s">
        <v>81</v>
      </c>
      <c r="Q73" s="14" t="s">
        <v>81</v>
      </c>
      <c r="R73" s="14" t="s">
        <v>81</v>
      </c>
      <c r="S73" s="14" t="s">
        <v>81</v>
      </c>
      <c r="T73" s="14" t="s">
        <v>81</v>
      </c>
      <c r="U73" s="14" t="s">
        <v>81</v>
      </c>
      <c r="V73" s="14" t="s">
        <v>81</v>
      </c>
      <c r="W73" s="14" t="s">
        <v>81</v>
      </c>
      <c r="X73" s="14" t="s">
        <v>81</v>
      </c>
      <c r="Y73" s="3"/>
      <c r="Z73" s="3"/>
      <c r="AA73" s="3"/>
    </row>
    <row r="74" spans="1:27" s="10" customFormat="1">
      <c r="A74" s="136"/>
      <c r="B74" s="136"/>
      <c r="C74" s="86" t="s">
        <v>65</v>
      </c>
      <c r="D74" s="13" t="s">
        <v>81</v>
      </c>
      <c r="E74" s="13" t="s">
        <v>81</v>
      </c>
      <c r="F74" s="13" t="s">
        <v>81</v>
      </c>
      <c r="G74" s="13" t="s">
        <v>81</v>
      </c>
      <c r="H74" s="13" t="s">
        <v>81</v>
      </c>
      <c r="I74" s="13" t="s">
        <v>81</v>
      </c>
      <c r="J74" s="13" t="s">
        <v>81</v>
      </c>
      <c r="K74" s="13" t="s">
        <v>81</v>
      </c>
      <c r="L74" s="13" t="s">
        <v>81</v>
      </c>
      <c r="M74" s="13" t="s">
        <v>81</v>
      </c>
      <c r="N74" s="13" t="s">
        <v>81</v>
      </c>
      <c r="O74" s="13" t="s">
        <v>81</v>
      </c>
      <c r="P74" s="13" t="s">
        <v>81</v>
      </c>
      <c r="Q74" s="13" t="s">
        <v>81</v>
      </c>
      <c r="R74" s="13" t="s">
        <v>81</v>
      </c>
      <c r="S74" s="13" t="s">
        <v>81</v>
      </c>
      <c r="T74" s="13" t="s">
        <v>81</v>
      </c>
      <c r="U74" s="13" t="s">
        <v>81</v>
      </c>
      <c r="V74" s="13" t="s">
        <v>81</v>
      </c>
      <c r="W74" s="13" t="s">
        <v>81</v>
      </c>
      <c r="X74" s="13" t="s">
        <v>81</v>
      </c>
      <c r="Y74" s="11"/>
      <c r="Z74" s="11"/>
      <c r="AA74" s="11"/>
    </row>
    <row r="75" spans="1:27" s="2" customFormat="1">
      <c r="A75" s="136"/>
      <c r="B75" s="136"/>
      <c r="C75" s="59" t="s">
        <v>4</v>
      </c>
      <c r="D75" s="14" t="s">
        <v>81</v>
      </c>
      <c r="E75" s="14" t="s">
        <v>81</v>
      </c>
      <c r="F75" s="14" t="s">
        <v>81</v>
      </c>
      <c r="G75" s="14" t="s">
        <v>81</v>
      </c>
      <c r="H75" s="14" t="s">
        <v>81</v>
      </c>
      <c r="I75" s="14" t="s">
        <v>81</v>
      </c>
      <c r="J75" s="14" t="s">
        <v>81</v>
      </c>
      <c r="K75" s="14" t="s">
        <v>81</v>
      </c>
      <c r="L75" s="14" t="s">
        <v>81</v>
      </c>
      <c r="M75" s="14" t="s">
        <v>81</v>
      </c>
      <c r="N75" s="14" t="s">
        <v>81</v>
      </c>
      <c r="O75" s="14" t="s">
        <v>81</v>
      </c>
      <c r="P75" s="14" t="s">
        <v>81</v>
      </c>
      <c r="Q75" s="14" t="s">
        <v>81</v>
      </c>
      <c r="R75" s="14" t="s">
        <v>81</v>
      </c>
      <c r="S75" s="14" t="s">
        <v>81</v>
      </c>
      <c r="T75" s="14" t="s">
        <v>81</v>
      </c>
      <c r="U75" s="14" t="s">
        <v>81</v>
      </c>
      <c r="V75" s="14" t="s">
        <v>81</v>
      </c>
      <c r="W75" s="14" t="s">
        <v>81</v>
      </c>
      <c r="X75" s="14" t="s">
        <v>81</v>
      </c>
      <c r="Y75" s="9"/>
      <c r="Z75" s="1"/>
      <c r="AA75" s="1"/>
    </row>
    <row r="76" spans="1:27" s="2" customFormat="1">
      <c r="A76" s="135" t="s">
        <v>37</v>
      </c>
      <c r="B76" s="135"/>
      <c r="C76" s="57" t="s">
        <v>0</v>
      </c>
      <c r="D76" s="44" t="s">
        <v>81</v>
      </c>
      <c r="E76" s="44" t="s">
        <v>81</v>
      </c>
      <c r="F76" s="44" t="s">
        <v>81</v>
      </c>
      <c r="G76" s="44" t="s">
        <v>81</v>
      </c>
      <c r="H76" s="44" t="s">
        <v>81</v>
      </c>
      <c r="I76" s="44" t="s">
        <v>81</v>
      </c>
      <c r="J76" s="44" t="s">
        <v>81</v>
      </c>
      <c r="K76" s="44" t="s">
        <v>81</v>
      </c>
      <c r="L76" s="44">
        <v>25.83315372467041</v>
      </c>
      <c r="M76" s="44">
        <v>24.975283443927765</v>
      </c>
      <c r="N76" s="44">
        <v>24.059863388538361</v>
      </c>
      <c r="O76" s="44">
        <v>21.84005081653595</v>
      </c>
      <c r="P76" s="44">
        <v>21.610786020755768</v>
      </c>
      <c r="Q76" s="44">
        <v>21.948575973510742</v>
      </c>
      <c r="R76" s="44">
        <v>23.681661486625671</v>
      </c>
      <c r="S76" s="44">
        <v>26.678267121315002</v>
      </c>
      <c r="T76" s="44">
        <v>29.641368985176086</v>
      </c>
      <c r="U76" s="44">
        <v>31.472325325012207</v>
      </c>
      <c r="V76" s="44">
        <v>33.454722166061401</v>
      </c>
      <c r="W76" s="44">
        <v>36.008614301681519</v>
      </c>
      <c r="X76" s="44">
        <v>37.658694386482239</v>
      </c>
      <c r="Y76" s="3"/>
      <c r="Z76" s="3"/>
      <c r="AA76" s="3"/>
    </row>
    <row r="77" spans="1:27" s="2" customFormat="1">
      <c r="A77" s="136"/>
      <c r="B77" s="136"/>
      <c r="C77" s="56" t="s">
        <v>1</v>
      </c>
      <c r="D77" s="13" t="s">
        <v>81</v>
      </c>
      <c r="E77" s="13" t="s">
        <v>81</v>
      </c>
      <c r="F77" s="13" t="s">
        <v>81</v>
      </c>
      <c r="G77" s="13" t="s">
        <v>81</v>
      </c>
      <c r="H77" s="13" t="s">
        <v>81</v>
      </c>
      <c r="I77" s="13" t="s">
        <v>81</v>
      </c>
      <c r="J77" s="13" t="s">
        <v>81</v>
      </c>
      <c r="K77" s="13" t="s">
        <v>81</v>
      </c>
      <c r="L77" s="13">
        <v>27.819591760635376</v>
      </c>
      <c r="M77" s="13">
        <v>28.549760580062866</v>
      </c>
      <c r="N77" s="13">
        <v>27.802851796150208</v>
      </c>
      <c r="O77" s="13">
        <v>25.064262747764587</v>
      </c>
      <c r="P77" s="13">
        <v>22.795064747333527</v>
      </c>
      <c r="Q77" s="13">
        <v>21.849790215492249</v>
      </c>
      <c r="R77" s="13">
        <v>21.018914878368378</v>
      </c>
      <c r="S77" s="13">
        <v>21.707727015018463</v>
      </c>
      <c r="T77" s="13">
        <v>22.959195077419281</v>
      </c>
      <c r="U77" s="13">
        <v>23.760488629341125</v>
      </c>
      <c r="V77" s="13">
        <v>23.660975694656372</v>
      </c>
      <c r="W77" s="13">
        <v>23.887971043586731</v>
      </c>
      <c r="X77" s="13">
        <v>24.029414355754852</v>
      </c>
      <c r="Y77" s="3"/>
      <c r="Z77" s="3"/>
      <c r="AA77" s="3"/>
    </row>
    <row r="78" spans="1:27" s="2" customFormat="1">
      <c r="A78" s="136"/>
      <c r="B78" s="136"/>
      <c r="C78" s="60" t="s">
        <v>2</v>
      </c>
      <c r="D78" s="14" t="s">
        <v>81</v>
      </c>
      <c r="E78" s="14" t="s">
        <v>81</v>
      </c>
      <c r="F78" s="14" t="s">
        <v>81</v>
      </c>
      <c r="G78" s="14" t="s">
        <v>81</v>
      </c>
      <c r="H78" s="14" t="s">
        <v>81</v>
      </c>
      <c r="I78" s="14" t="s">
        <v>81</v>
      </c>
      <c r="J78" s="14" t="s">
        <v>81</v>
      </c>
      <c r="K78" s="14" t="s">
        <v>81</v>
      </c>
      <c r="L78" s="14">
        <v>36.45535409450531</v>
      </c>
      <c r="M78" s="14">
        <v>35.454672574996948</v>
      </c>
      <c r="N78" s="14">
        <v>34.64411199092865</v>
      </c>
      <c r="O78" s="14">
        <v>33.613336086273193</v>
      </c>
      <c r="P78" s="14">
        <v>33.006641268730164</v>
      </c>
      <c r="Q78" s="14">
        <v>32.727089524269104</v>
      </c>
      <c r="R78" s="14">
        <v>32.294097542762756</v>
      </c>
      <c r="S78" s="14">
        <v>30.888459086418152</v>
      </c>
      <c r="T78" s="14">
        <v>29.253354668617249</v>
      </c>
      <c r="U78" s="14">
        <v>28.608399629592896</v>
      </c>
      <c r="V78" s="14">
        <v>27.300527691841125</v>
      </c>
      <c r="W78" s="14">
        <v>27.046239376068115</v>
      </c>
      <c r="X78" s="14">
        <v>26.126912236213684</v>
      </c>
      <c r="Y78" s="3"/>
      <c r="Z78" s="3"/>
      <c r="AA78" s="3"/>
    </row>
    <row r="79" spans="1:27" s="10" customFormat="1">
      <c r="A79" s="136"/>
      <c r="B79" s="136"/>
      <c r="C79" s="86" t="s">
        <v>65</v>
      </c>
      <c r="D79" s="13" t="s">
        <v>81</v>
      </c>
      <c r="E79" s="13" t="s">
        <v>81</v>
      </c>
      <c r="F79" s="13" t="s">
        <v>81</v>
      </c>
      <c r="G79" s="13" t="s">
        <v>81</v>
      </c>
      <c r="H79" s="13" t="s">
        <v>81</v>
      </c>
      <c r="I79" s="13" t="s">
        <v>81</v>
      </c>
      <c r="J79" s="13" t="s">
        <v>81</v>
      </c>
      <c r="K79" s="13" t="s">
        <v>81</v>
      </c>
      <c r="L79" s="13">
        <v>4.69808429479599</v>
      </c>
      <c r="M79" s="13">
        <v>5.3564354777336121</v>
      </c>
      <c r="N79" s="13">
        <v>6.2681123614311218</v>
      </c>
      <c r="O79" s="13">
        <v>8.8026545941829681</v>
      </c>
      <c r="P79" s="13">
        <v>9.874417632818222</v>
      </c>
      <c r="Q79" s="13">
        <v>10.053573548793793</v>
      </c>
      <c r="R79" s="13">
        <v>10.03996729850769</v>
      </c>
      <c r="S79" s="13">
        <v>9.5156386494636536</v>
      </c>
      <c r="T79" s="13">
        <v>8.9990727603435516</v>
      </c>
      <c r="U79" s="13">
        <v>8.3519160747528076</v>
      </c>
      <c r="V79" s="13">
        <v>8.3764053881168365</v>
      </c>
      <c r="W79" s="13">
        <v>6.8035639822483063</v>
      </c>
      <c r="X79" s="13">
        <v>6.5360605716705322</v>
      </c>
      <c r="Y79" s="11"/>
      <c r="Z79" s="11"/>
      <c r="AA79" s="11"/>
    </row>
    <row r="80" spans="1:27" s="2" customFormat="1">
      <c r="A80" s="136"/>
      <c r="B80" s="136"/>
      <c r="C80" s="59" t="s">
        <v>4</v>
      </c>
      <c r="D80" s="14" t="s">
        <v>81</v>
      </c>
      <c r="E80" s="14" t="s">
        <v>81</v>
      </c>
      <c r="F80" s="14" t="s">
        <v>81</v>
      </c>
      <c r="G80" s="14" t="s">
        <v>81</v>
      </c>
      <c r="H80" s="14" t="s">
        <v>81</v>
      </c>
      <c r="I80" s="14" t="s">
        <v>81</v>
      </c>
      <c r="J80" s="14" t="s">
        <v>81</v>
      </c>
      <c r="K80" s="14" t="s">
        <v>81</v>
      </c>
      <c r="L80" s="14">
        <v>5.1938150078058243</v>
      </c>
      <c r="M80" s="14">
        <v>5.6638479232788086</v>
      </c>
      <c r="N80" s="14">
        <v>7.2250589728355408</v>
      </c>
      <c r="O80" s="14">
        <v>10.679695010185242</v>
      </c>
      <c r="P80" s="14">
        <v>12.71309107542038</v>
      </c>
      <c r="Q80" s="14">
        <v>13.420969247817993</v>
      </c>
      <c r="R80" s="14">
        <v>12.965358793735504</v>
      </c>
      <c r="S80" s="14">
        <v>11.20990663766861</v>
      </c>
      <c r="T80" s="14">
        <v>9.147007018327713</v>
      </c>
      <c r="U80" s="14">
        <v>7.8068703413009644</v>
      </c>
      <c r="V80" s="14">
        <v>7.2073683142662048</v>
      </c>
      <c r="W80" s="14">
        <v>6.253611296415329</v>
      </c>
      <c r="X80" s="14">
        <v>5.6489184498786926</v>
      </c>
      <c r="Y80" s="9"/>
      <c r="Z80" s="1"/>
      <c r="AA80" s="1"/>
    </row>
    <row r="81" spans="1:27" s="2" customFormat="1">
      <c r="A81" s="135" t="s">
        <v>36</v>
      </c>
      <c r="B81" s="135"/>
      <c r="C81" s="57" t="s">
        <v>0</v>
      </c>
      <c r="D81" s="44" t="s">
        <v>81</v>
      </c>
      <c r="E81" s="44" t="s">
        <v>81</v>
      </c>
      <c r="F81" s="44" t="s">
        <v>81</v>
      </c>
      <c r="G81" s="44" t="s">
        <v>81</v>
      </c>
      <c r="H81" s="44" t="s">
        <v>81</v>
      </c>
      <c r="I81" s="44" t="s">
        <v>81</v>
      </c>
      <c r="J81" s="44" t="s">
        <v>81</v>
      </c>
      <c r="K81" s="44" t="s">
        <v>81</v>
      </c>
      <c r="L81" s="44" t="s">
        <v>81</v>
      </c>
      <c r="M81" s="44" t="s">
        <v>81</v>
      </c>
      <c r="N81" s="44" t="s">
        <v>81</v>
      </c>
      <c r="O81" s="44" t="s">
        <v>81</v>
      </c>
      <c r="P81" s="44" t="s">
        <v>81</v>
      </c>
      <c r="Q81" s="44" t="s">
        <v>81</v>
      </c>
      <c r="R81" s="44" t="s">
        <v>81</v>
      </c>
      <c r="S81" s="44" t="s">
        <v>81</v>
      </c>
      <c r="T81" s="44" t="s">
        <v>81</v>
      </c>
      <c r="U81" s="44" t="s">
        <v>81</v>
      </c>
      <c r="V81" s="44" t="s">
        <v>81</v>
      </c>
      <c r="W81" s="44" t="s">
        <v>81</v>
      </c>
      <c r="X81" s="44" t="s">
        <v>81</v>
      </c>
      <c r="Y81" s="3"/>
      <c r="Z81" s="3"/>
      <c r="AA81" s="3"/>
    </row>
    <row r="82" spans="1:27" s="2" customFormat="1">
      <c r="A82" s="136"/>
      <c r="B82" s="136"/>
      <c r="C82" s="56" t="s">
        <v>1</v>
      </c>
      <c r="D82" s="13" t="s">
        <v>81</v>
      </c>
      <c r="E82" s="13" t="s">
        <v>81</v>
      </c>
      <c r="F82" s="13" t="s">
        <v>81</v>
      </c>
      <c r="G82" s="13" t="s">
        <v>81</v>
      </c>
      <c r="H82" s="13" t="s">
        <v>81</v>
      </c>
      <c r="I82" s="13" t="s">
        <v>81</v>
      </c>
      <c r="J82" s="13" t="s">
        <v>81</v>
      </c>
      <c r="K82" s="13" t="s">
        <v>81</v>
      </c>
      <c r="L82" s="13" t="s">
        <v>81</v>
      </c>
      <c r="M82" s="13" t="s">
        <v>81</v>
      </c>
      <c r="N82" s="13" t="s">
        <v>81</v>
      </c>
      <c r="O82" s="13" t="s">
        <v>81</v>
      </c>
      <c r="P82" s="13" t="s">
        <v>81</v>
      </c>
      <c r="Q82" s="13" t="s">
        <v>81</v>
      </c>
      <c r="R82" s="13" t="s">
        <v>81</v>
      </c>
      <c r="S82" s="13" t="s">
        <v>81</v>
      </c>
      <c r="T82" s="13" t="s">
        <v>81</v>
      </c>
      <c r="U82" s="13" t="s">
        <v>81</v>
      </c>
      <c r="V82" s="13" t="s">
        <v>81</v>
      </c>
      <c r="W82" s="13" t="s">
        <v>81</v>
      </c>
      <c r="X82" s="13" t="s">
        <v>81</v>
      </c>
      <c r="Y82" s="3"/>
      <c r="Z82" s="3"/>
      <c r="AA82" s="3"/>
    </row>
    <row r="83" spans="1:27" s="2" customFormat="1">
      <c r="A83" s="136"/>
      <c r="B83" s="136"/>
      <c r="C83" s="60" t="s">
        <v>2</v>
      </c>
      <c r="D83" s="14" t="s">
        <v>81</v>
      </c>
      <c r="E83" s="14" t="s">
        <v>81</v>
      </c>
      <c r="F83" s="14" t="s">
        <v>81</v>
      </c>
      <c r="G83" s="14" t="s">
        <v>81</v>
      </c>
      <c r="H83" s="14" t="s">
        <v>81</v>
      </c>
      <c r="I83" s="14" t="s">
        <v>81</v>
      </c>
      <c r="J83" s="14" t="s">
        <v>81</v>
      </c>
      <c r="K83" s="14" t="s">
        <v>81</v>
      </c>
      <c r="L83" s="14" t="s">
        <v>81</v>
      </c>
      <c r="M83" s="14" t="s">
        <v>81</v>
      </c>
      <c r="N83" s="14" t="s">
        <v>81</v>
      </c>
      <c r="O83" s="14" t="s">
        <v>81</v>
      </c>
      <c r="P83" s="14" t="s">
        <v>81</v>
      </c>
      <c r="Q83" s="14" t="s">
        <v>81</v>
      </c>
      <c r="R83" s="14" t="s">
        <v>81</v>
      </c>
      <c r="S83" s="14" t="s">
        <v>81</v>
      </c>
      <c r="T83" s="14" t="s">
        <v>81</v>
      </c>
      <c r="U83" s="14" t="s">
        <v>81</v>
      </c>
      <c r="V83" s="14" t="s">
        <v>81</v>
      </c>
      <c r="W83" s="14" t="s">
        <v>81</v>
      </c>
      <c r="X83" s="14" t="s">
        <v>81</v>
      </c>
      <c r="Y83" s="3"/>
      <c r="Z83" s="3"/>
      <c r="AA83" s="3"/>
    </row>
    <row r="84" spans="1:27" s="10" customFormat="1">
      <c r="A84" s="136"/>
      <c r="B84" s="136"/>
      <c r="C84" s="86" t="s">
        <v>65</v>
      </c>
      <c r="D84" s="13" t="s">
        <v>81</v>
      </c>
      <c r="E84" s="13" t="s">
        <v>81</v>
      </c>
      <c r="F84" s="13" t="s">
        <v>81</v>
      </c>
      <c r="G84" s="13" t="s">
        <v>81</v>
      </c>
      <c r="H84" s="13" t="s">
        <v>81</v>
      </c>
      <c r="I84" s="13" t="s">
        <v>81</v>
      </c>
      <c r="J84" s="13" t="s">
        <v>81</v>
      </c>
      <c r="K84" s="13" t="s">
        <v>81</v>
      </c>
      <c r="L84" s="13" t="s">
        <v>81</v>
      </c>
      <c r="M84" s="13" t="s">
        <v>81</v>
      </c>
      <c r="N84" s="13" t="s">
        <v>81</v>
      </c>
      <c r="O84" s="13" t="s">
        <v>81</v>
      </c>
      <c r="P84" s="13" t="s">
        <v>81</v>
      </c>
      <c r="Q84" s="13" t="s">
        <v>81</v>
      </c>
      <c r="R84" s="13" t="s">
        <v>81</v>
      </c>
      <c r="S84" s="13" t="s">
        <v>81</v>
      </c>
      <c r="T84" s="13" t="s">
        <v>81</v>
      </c>
      <c r="U84" s="13" t="s">
        <v>81</v>
      </c>
      <c r="V84" s="13" t="s">
        <v>81</v>
      </c>
      <c r="W84" s="13" t="s">
        <v>81</v>
      </c>
      <c r="X84" s="13" t="s">
        <v>81</v>
      </c>
      <c r="Y84" s="11"/>
      <c r="Z84" s="11"/>
      <c r="AA84" s="11"/>
    </row>
    <row r="85" spans="1:27" s="2" customFormat="1">
      <c r="A85" s="136"/>
      <c r="B85" s="136"/>
      <c r="C85" s="59" t="s">
        <v>4</v>
      </c>
      <c r="D85" s="14" t="s">
        <v>81</v>
      </c>
      <c r="E85" s="14" t="s">
        <v>81</v>
      </c>
      <c r="F85" s="14" t="s">
        <v>81</v>
      </c>
      <c r="G85" s="14" t="s">
        <v>81</v>
      </c>
      <c r="H85" s="14" t="s">
        <v>81</v>
      </c>
      <c r="I85" s="14" t="s">
        <v>81</v>
      </c>
      <c r="J85" s="14" t="s">
        <v>81</v>
      </c>
      <c r="K85" s="14" t="s">
        <v>81</v>
      </c>
      <c r="L85" s="14" t="s">
        <v>81</v>
      </c>
      <c r="M85" s="14" t="s">
        <v>81</v>
      </c>
      <c r="N85" s="14" t="s">
        <v>81</v>
      </c>
      <c r="O85" s="14" t="s">
        <v>81</v>
      </c>
      <c r="P85" s="14" t="s">
        <v>81</v>
      </c>
      <c r="Q85" s="14" t="s">
        <v>81</v>
      </c>
      <c r="R85" s="14" t="s">
        <v>81</v>
      </c>
      <c r="S85" s="14" t="s">
        <v>81</v>
      </c>
      <c r="T85" s="14" t="s">
        <v>81</v>
      </c>
      <c r="U85" s="14" t="s">
        <v>81</v>
      </c>
      <c r="V85" s="14" t="s">
        <v>81</v>
      </c>
      <c r="W85" s="14" t="s">
        <v>81</v>
      </c>
      <c r="X85" s="14" t="s">
        <v>81</v>
      </c>
      <c r="Y85" s="9"/>
      <c r="Z85" s="1"/>
      <c r="AA85" s="1"/>
    </row>
    <row r="86" spans="1:27" s="2" customFormat="1">
      <c r="A86" s="135" t="s">
        <v>35</v>
      </c>
      <c r="B86" s="135"/>
      <c r="C86" s="57" t="s">
        <v>0</v>
      </c>
      <c r="D86" s="44" t="s">
        <v>81</v>
      </c>
      <c r="E86" s="44" t="s">
        <v>81</v>
      </c>
      <c r="F86" s="44" t="s">
        <v>81</v>
      </c>
      <c r="G86" s="44" t="s">
        <v>81</v>
      </c>
      <c r="H86" s="44" t="s">
        <v>81</v>
      </c>
      <c r="I86" s="44" t="s">
        <v>81</v>
      </c>
      <c r="J86" s="44">
        <v>28.165349364280701</v>
      </c>
      <c r="K86" s="44">
        <v>27.645733952522278</v>
      </c>
      <c r="L86" s="44">
        <v>28.786629438400269</v>
      </c>
      <c r="M86" s="44">
        <v>29.195684194564819</v>
      </c>
      <c r="N86" s="44">
        <v>28.792589902877808</v>
      </c>
      <c r="O86" s="44">
        <v>28.804609179496765</v>
      </c>
      <c r="P86" s="44">
        <v>29.349213838577271</v>
      </c>
      <c r="Q86" s="44">
        <v>29.443976283073425</v>
      </c>
      <c r="R86" s="44">
        <v>29.170268774032593</v>
      </c>
      <c r="S86" s="44">
        <v>28.942185640335083</v>
      </c>
      <c r="T86" s="44">
        <v>29.224163293838501</v>
      </c>
      <c r="U86" s="44">
        <v>29.784727096557617</v>
      </c>
      <c r="V86" s="44">
        <v>30.012604594230652</v>
      </c>
      <c r="W86" s="44">
        <v>30.824586749076843</v>
      </c>
      <c r="X86" s="44">
        <v>31.021130084991455</v>
      </c>
      <c r="Y86" s="3"/>
      <c r="Z86" s="3"/>
      <c r="AA86" s="3"/>
    </row>
    <row r="87" spans="1:27" s="2" customFormat="1">
      <c r="A87" s="136"/>
      <c r="B87" s="136"/>
      <c r="C87" s="56" t="s">
        <v>1</v>
      </c>
      <c r="D87" s="13" t="s">
        <v>81</v>
      </c>
      <c r="E87" s="13" t="s">
        <v>81</v>
      </c>
      <c r="F87" s="13" t="s">
        <v>81</v>
      </c>
      <c r="G87" s="13" t="s">
        <v>81</v>
      </c>
      <c r="H87" s="13" t="s">
        <v>81</v>
      </c>
      <c r="I87" s="13" t="s">
        <v>81</v>
      </c>
      <c r="J87" s="13">
        <v>17.997482419013977</v>
      </c>
      <c r="K87" s="13">
        <v>18.756252527236938</v>
      </c>
      <c r="L87" s="13">
        <v>19.868035614490509</v>
      </c>
      <c r="M87" s="13">
        <v>19.946223497390747</v>
      </c>
      <c r="N87" s="13">
        <v>20.587104558944702</v>
      </c>
      <c r="O87" s="13">
        <v>19.325216114521027</v>
      </c>
      <c r="P87" s="13">
        <v>19.035270810127258</v>
      </c>
      <c r="Q87" s="13">
        <v>19.028323888778687</v>
      </c>
      <c r="R87" s="13">
        <v>19.451089203357697</v>
      </c>
      <c r="S87" s="13">
        <v>18.505105376243591</v>
      </c>
      <c r="T87" s="13">
        <v>18.417370319366455</v>
      </c>
      <c r="U87" s="13">
        <v>18.49847137928009</v>
      </c>
      <c r="V87" s="13">
        <v>18.823516368865967</v>
      </c>
      <c r="W87" s="13">
        <v>18.959474563598633</v>
      </c>
      <c r="X87" s="13">
        <v>19.141681492328644</v>
      </c>
      <c r="Y87" s="3"/>
      <c r="Z87" s="3"/>
      <c r="AA87" s="3"/>
    </row>
    <row r="88" spans="1:27" s="2" customFormat="1">
      <c r="A88" s="136"/>
      <c r="B88" s="136"/>
      <c r="C88" s="60" t="s">
        <v>2</v>
      </c>
      <c r="D88" s="14" t="s">
        <v>81</v>
      </c>
      <c r="E88" s="14" t="s">
        <v>81</v>
      </c>
      <c r="F88" s="14" t="s">
        <v>81</v>
      </c>
      <c r="G88" s="14" t="s">
        <v>81</v>
      </c>
      <c r="H88" s="14" t="s">
        <v>81</v>
      </c>
      <c r="I88" s="14" t="s">
        <v>81</v>
      </c>
      <c r="J88" s="14">
        <v>43.668434023857117</v>
      </c>
      <c r="K88" s="14">
        <v>43.644288182258606</v>
      </c>
      <c r="L88" s="14">
        <v>42.769131064414978</v>
      </c>
      <c r="M88" s="14">
        <v>42.754369974136353</v>
      </c>
      <c r="N88" s="14">
        <v>41.323432326316833</v>
      </c>
      <c r="O88" s="14">
        <v>41.897472739219666</v>
      </c>
      <c r="P88" s="14">
        <v>41.88741147518158</v>
      </c>
      <c r="Q88" s="14">
        <v>41.559097170829773</v>
      </c>
      <c r="R88" s="14">
        <v>39.747467637062073</v>
      </c>
      <c r="S88" s="14">
        <v>39.485171437263489</v>
      </c>
      <c r="T88" s="14">
        <v>38.376811146736145</v>
      </c>
      <c r="U88" s="14">
        <v>38.189956545829773</v>
      </c>
      <c r="V88" s="14">
        <v>37.826871871948242</v>
      </c>
      <c r="W88" s="14">
        <v>37.809100747108459</v>
      </c>
      <c r="X88" s="14">
        <v>37.89634108543396</v>
      </c>
      <c r="Y88" s="3"/>
      <c r="Z88" s="3"/>
      <c r="AA88" s="3"/>
    </row>
    <row r="89" spans="1:27" s="10" customFormat="1">
      <c r="A89" s="136"/>
      <c r="B89" s="136"/>
      <c r="C89" s="86" t="s">
        <v>65</v>
      </c>
      <c r="D89" s="13" t="s">
        <v>81</v>
      </c>
      <c r="E89" s="13" t="s">
        <v>81</v>
      </c>
      <c r="F89" s="13" t="s">
        <v>81</v>
      </c>
      <c r="G89" s="13" t="s">
        <v>81</v>
      </c>
      <c r="H89" s="13" t="s">
        <v>81</v>
      </c>
      <c r="I89" s="13" t="s">
        <v>81</v>
      </c>
      <c r="J89" s="13">
        <v>5.8553941547870636</v>
      </c>
      <c r="K89" s="13">
        <v>5.8075852692127228</v>
      </c>
      <c r="L89" s="13">
        <v>4.567897692322731</v>
      </c>
      <c r="M89" s="13">
        <v>4.0234196931123734</v>
      </c>
      <c r="N89" s="13">
        <v>4.6029683202505112</v>
      </c>
      <c r="O89" s="13">
        <v>4.5803871005773544</v>
      </c>
      <c r="P89" s="13">
        <v>3.7616342306137085</v>
      </c>
      <c r="Q89" s="13">
        <v>3.9125576615333557</v>
      </c>
      <c r="R89" s="13">
        <v>4.8350032418966293</v>
      </c>
      <c r="S89" s="13">
        <v>5.4735530167818069</v>
      </c>
      <c r="T89" s="13">
        <v>5.9133067727088928</v>
      </c>
      <c r="U89" s="13">
        <v>5.9022892266511917</v>
      </c>
      <c r="V89" s="13">
        <v>5.9869382530450821</v>
      </c>
      <c r="W89" s="13">
        <v>5.8106206357479095</v>
      </c>
      <c r="X89" s="13">
        <v>5.6742168962955475</v>
      </c>
      <c r="Y89" s="11"/>
      <c r="Z89" s="11"/>
      <c r="AA89" s="11"/>
    </row>
    <row r="90" spans="1:27" s="2" customFormat="1">
      <c r="A90" s="136"/>
      <c r="B90" s="136"/>
      <c r="C90" s="59" t="s">
        <v>4</v>
      </c>
      <c r="D90" s="14" t="s">
        <v>81</v>
      </c>
      <c r="E90" s="14" t="s">
        <v>81</v>
      </c>
      <c r="F90" s="14" t="s">
        <v>81</v>
      </c>
      <c r="G90" s="14" t="s">
        <v>81</v>
      </c>
      <c r="H90" s="14" t="s">
        <v>81</v>
      </c>
      <c r="I90" s="14" t="s">
        <v>81</v>
      </c>
      <c r="J90" s="14">
        <v>4.3133385479450226</v>
      </c>
      <c r="K90" s="14">
        <v>4.146140068769455</v>
      </c>
      <c r="L90" s="14">
        <v>4.0083076804876328</v>
      </c>
      <c r="M90" s="14">
        <v>4.0803041309118271</v>
      </c>
      <c r="N90" s="14">
        <v>4.6939041465520859</v>
      </c>
      <c r="O90" s="14">
        <v>5.3923167288303375</v>
      </c>
      <c r="P90" s="14">
        <v>5.966467410326004</v>
      </c>
      <c r="Q90" s="14">
        <v>6.0560435056686401</v>
      </c>
      <c r="R90" s="14">
        <v>6.7961707711219788</v>
      </c>
      <c r="S90" s="14">
        <v>7.5939856469631195</v>
      </c>
      <c r="T90" s="14">
        <v>8.0683477222919464</v>
      </c>
      <c r="U90" s="14">
        <v>7.6245546340942383</v>
      </c>
      <c r="V90" s="14">
        <v>7.3500685393810272</v>
      </c>
      <c r="W90" s="14">
        <v>6.5962187945842743</v>
      </c>
      <c r="X90" s="14">
        <v>6.2666304409503937</v>
      </c>
      <c r="Y90" s="9"/>
      <c r="Z90" s="1"/>
      <c r="AA90" s="1"/>
    </row>
    <row r="91" spans="1:27" s="2" customFormat="1">
      <c r="A91" s="135" t="s">
        <v>34</v>
      </c>
      <c r="B91" s="135"/>
      <c r="C91" s="57" t="s">
        <v>0</v>
      </c>
      <c r="D91" s="44" t="s">
        <v>81</v>
      </c>
      <c r="E91" s="44" t="s">
        <v>81</v>
      </c>
      <c r="F91" s="44" t="s">
        <v>81</v>
      </c>
      <c r="G91" s="44" t="s">
        <v>81</v>
      </c>
      <c r="H91" s="44" t="s">
        <v>81</v>
      </c>
      <c r="I91" s="44" t="s">
        <v>81</v>
      </c>
      <c r="J91" s="44" t="s">
        <v>81</v>
      </c>
      <c r="K91" s="44" t="s">
        <v>81</v>
      </c>
      <c r="L91" s="44" t="s">
        <v>81</v>
      </c>
      <c r="M91" s="44" t="s">
        <v>81</v>
      </c>
      <c r="N91" s="44" t="s">
        <v>81</v>
      </c>
      <c r="O91" s="44" t="s">
        <v>81</v>
      </c>
      <c r="P91" s="44" t="s">
        <v>81</v>
      </c>
      <c r="Q91" s="44" t="s">
        <v>81</v>
      </c>
      <c r="R91" s="44" t="s">
        <v>81</v>
      </c>
      <c r="S91" s="44" t="s">
        <v>81</v>
      </c>
      <c r="T91" s="44" t="s">
        <v>81</v>
      </c>
      <c r="U91" s="44" t="s">
        <v>81</v>
      </c>
      <c r="V91" s="44" t="s">
        <v>81</v>
      </c>
      <c r="W91" s="44" t="s">
        <v>81</v>
      </c>
      <c r="X91" s="44" t="s">
        <v>81</v>
      </c>
      <c r="Y91" s="3"/>
      <c r="Z91" s="3"/>
      <c r="AA91" s="3"/>
    </row>
    <row r="92" spans="1:27" s="2" customFormat="1">
      <c r="A92" s="136"/>
      <c r="B92" s="136"/>
      <c r="C92" s="56" t="s">
        <v>1</v>
      </c>
      <c r="D92" s="13" t="s">
        <v>81</v>
      </c>
      <c r="E92" s="13" t="s">
        <v>81</v>
      </c>
      <c r="F92" s="13" t="s">
        <v>81</v>
      </c>
      <c r="G92" s="13" t="s">
        <v>81</v>
      </c>
      <c r="H92" s="13" t="s">
        <v>81</v>
      </c>
      <c r="I92" s="13" t="s">
        <v>81</v>
      </c>
      <c r="J92" s="13" t="s">
        <v>81</v>
      </c>
      <c r="K92" s="13" t="s">
        <v>81</v>
      </c>
      <c r="L92" s="13" t="s">
        <v>81</v>
      </c>
      <c r="M92" s="13" t="s">
        <v>81</v>
      </c>
      <c r="N92" s="13" t="s">
        <v>81</v>
      </c>
      <c r="O92" s="13" t="s">
        <v>81</v>
      </c>
      <c r="P92" s="13" t="s">
        <v>81</v>
      </c>
      <c r="Q92" s="13" t="s">
        <v>81</v>
      </c>
      <c r="R92" s="13" t="s">
        <v>81</v>
      </c>
      <c r="S92" s="13" t="s">
        <v>81</v>
      </c>
      <c r="T92" s="13" t="s">
        <v>81</v>
      </c>
      <c r="U92" s="13" t="s">
        <v>81</v>
      </c>
      <c r="V92" s="13" t="s">
        <v>81</v>
      </c>
      <c r="W92" s="13" t="s">
        <v>81</v>
      </c>
      <c r="X92" s="13" t="s">
        <v>81</v>
      </c>
      <c r="Y92" s="3"/>
      <c r="Z92" s="3"/>
      <c r="AA92" s="3"/>
    </row>
    <row r="93" spans="1:27" s="2" customFormat="1">
      <c r="A93" s="136"/>
      <c r="B93" s="136"/>
      <c r="C93" s="60" t="s">
        <v>2</v>
      </c>
      <c r="D93" s="14" t="s">
        <v>81</v>
      </c>
      <c r="E93" s="14" t="s">
        <v>81</v>
      </c>
      <c r="F93" s="14" t="s">
        <v>81</v>
      </c>
      <c r="G93" s="14" t="s">
        <v>81</v>
      </c>
      <c r="H93" s="14" t="s">
        <v>81</v>
      </c>
      <c r="I93" s="14" t="s">
        <v>81</v>
      </c>
      <c r="J93" s="14" t="s">
        <v>81</v>
      </c>
      <c r="K93" s="14" t="s">
        <v>81</v>
      </c>
      <c r="L93" s="14" t="s">
        <v>81</v>
      </c>
      <c r="M93" s="14" t="s">
        <v>81</v>
      </c>
      <c r="N93" s="14" t="s">
        <v>81</v>
      </c>
      <c r="O93" s="14" t="s">
        <v>81</v>
      </c>
      <c r="P93" s="14" t="s">
        <v>81</v>
      </c>
      <c r="Q93" s="14" t="s">
        <v>81</v>
      </c>
      <c r="R93" s="14" t="s">
        <v>81</v>
      </c>
      <c r="S93" s="14" t="s">
        <v>81</v>
      </c>
      <c r="T93" s="14" t="s">
        <v>81</v>
      </c>
      <c r="U93" s="14" t="s">
        <v>81</v>
      </c>
      <c r="V93" s="14" t="s">
        <v>81</v>
      </c>
      <c r="W93" s="14" t="s">
        <v>81</v>
      </c>
      <c r="X93" s="14" t="s">
        <v>81</v>
      </c>
      <c r="Y93" s="3"/>
      <c r="Z93" s="3"/>
      <c r="AA93" s="3"/>
    </row>
    <row r="94" spans="1:27" s="10" customFormat="1">
      <c r="A94" s="136"/>
      <c r="B94" s="136"/>
      <c r="C94" s="91" t="s">
        <v>65</v>
      </c>
      <c r="D94" s="13" t="s">
        <v>81</v>
      </c>
      <c r="E94" s="13" t="s">
        <v>81</v>
      </c>
      <c r="F94" s="13" t="s">
        <v>81</v>
      </c>
      <c r="G94" s="13" t="s">
        <v>81</v>
      </c>
      <c r="H94" s="13" t="s">
        <v>81</v>
      </c>
      <c r="I94" s="13" t="s">
        <v>81</v>
      </c>
      <c r="J94" s="13" t="s">
        <v>81</v>
      </c>
      <c r="K94" s="13" t="s">
        <v>81</v>
      </c>
      <c r="L94" s="13" t="s">
        <v>81</v>
      </c>
      <c r="M94" s="13" t="s">
        <v>81</v>
      </c>
      <c r="N94" s="13" t="s">
        <v>81</v>
      </c>
      <c r="O94" s="13" t="s">
        <v>81</v>
      </c>
      <c r="P94" s="13" t="s">
        <v>81</v>
      </c>
      <c r="Q94" s="13" t="s">
        <v>81</v>
      </c>
      <c r="R94" s="13" t="s">
        <v>81</v>
      </c>
      <c r="S94" s="13" t="s">
        <v>81</v>
      </c>
      <c r="T94" s="13" t="s">
        <v>81</v>
      </c>
      <c r="U94" s="13" t="s">
        <v>81</v>
      </c>
      <c r="V94" s="13" t="s">
        <v>81</v>
      </c>
      <c r="W94" s="13" t="s">
        <v>81</v>
      </c>
      <c r="X94" s="13" t="s">
        <v>81</v>
      </c>
      <c r="Y94" s="11"/>
      <c r="Z94" s="11"/>
      <c r="AA94" s="11"/>
    </row>
    <row r="95" spans="1:27" s="2" customFormat="1">
      <c r="A95" s="136"/>
      <c r="B95" s="136"/>
      <c r="C95" s="59" t="s">
        <v>4</v>
      </c>
      <c r="D95" s="14" t="s">
        <v>81</v>
      </c>
      <c r="E95" s="14" t="s">
        <v>81</v>
      </c>
      <c r="F95" s="14" t="s">
        <v>81</v>
      </c>
      <c r="G95" s="14" t="s">
        <v>81</v>
      </c>
      <c r="H95" s="14" t="s">
        <v>81</v>
      </c>
      <c r="I95" s="14" t="s">
        <v>81</v>
      </c>
      <c r="J95" s="14" t="s">
        <v>81</v>
      </c>
      <c r="K95" s="14" t="s">
        <v>81</v>
      </c>
      <c r="L95" s="14" t="s">
        <v>81</v>
      </c>
      <c r="M95" s="14" t="s">
        <v>81</v>
      </c>
      <c r="N95" s="14" t="s">
        <v>81</v>
      </c>
      <c r="O95" s="14" t="s">
        <v>81</v>
      </c>
      <c r="P95" s="14" t="s">
        <v>81</v>
      </c>
      <c r="Q95" s="14" t="s">
        <v>81</v>
      </c>
      <c r="R95" s="14" t="s">
        <v>81</v>
      </c>
      <c r="S95" s="14" t="s">
        <v>81</v>
      </c>
      <c r="T95" s="14" t="s">
        <v>81</v>
      </c>
      <c r="U95" s="14" t="s">
        <v>81</v>
      </c>
      <c r="V95" s="14" t="s">
        <v>81</v>
      </c>
      <c r="W95" s="14" t="s">
        <v>81</v>
      </c>
      <c r="X95" s="14" t="s">
        <v>81</v>
      </c>
      <c r="Y95" s="9"/>
      <c r="Z95" s="1"/>
      <c r="AA95" s="1"/>
    </row>
    <row r="96" spans="1:27">
      <c r="A96" s="135" t="s">
        <v>33</v>
      </c>
      <c r="B96" s="135"/>
      <c r="C96" s="57" t="s">
        <v>0</v>
      </c>
      <c r="D96" s="44" t="s">
        <v>81</v>
      </c>
      <c r="E96" s="44" t="s">
        <v>81</v>
      </c>
      <c r="F96" s="44" t="s">
        <v>81</v>
      </c>
      <c r="G96" s="44" t="s">
        <v>81</v>
      </c>
      <c r="H96" s="44" t="s">
        <v>81</v>
      </c>
      <c r="I96" s="44" t="s">
        <v>81</v>
      </c>
      <c r="J96" s="44" t="s">
        <v>81</v>
      </c>
      <c r="K96" s="44" t="s">
        <v>81</v>
      </c>
      <c r="L96" s="44" t="s">
        <v>81</v>
      </c>
      <c r="M96" s="44" t="s">
        <v>81</v>
      </c>
      <c r="N96" s="44" t="s">
        <v>81</v>
      </c>
      <c r="O96" s="44" t="s">
        <v>81</v>
      </c>
      <c r="P96" s="44" t="s">
        <v>81</v>
      </c>
      <c r="Q96" s="44" t="s">
        <v>81</v>
      </c>
      <c r="R96" s="44" t="s">
        <v>81</v>
      </c>
      <c r="S96" s="44" t="s">
        <v>81</v>
      </c>
      <c r="T96" s="44" t="s">
        <v>81</v>
      </c>
      <c r="U96" s="44" t="s">
        <v>81</v>
      </c>
      <c r="V96" s="44" t="s">
        <v>81</v>
      </c>
      <c r="W96" s="44" t="s">
        <v>81</v>
      </c>
      <c r="X96" s="44" t="s">
        <v>81</v>
      </c>
      <c r="Y96" s="1"/>
      <c r="Z96" s="1"/>
      <c r="AA96" s="1"/>
    </row>
    <row r="97" spans="1:27">
      <c r="A97" s="136"/>
      <c r="B97" s="136"/>
      <c r="C97" s="56" t="s">
        <v>1</v>
      </c>
      <c r="D97" s="13" t="s">
        <v>81</v>
      </c>
      <c r="E97" s="13" t="s">
        <v>81</v>
      </c>
      <c r="F97" s="13" t="s">
        <v>81</v>
      </c>
      <c r="G97" s="13" t="s">
        <v>81</v>
      </c>
      <c r="H97" s="13" t="s">
        <v>81</v>
      </c>
      <c r="I97" s="13" t="s">
        <v>81</v>
      </c>
      <c r="J97" s="13" t="s">
        <v>81</v>
      </c>
      <c r="K97" s="13" t="s">
        <v>81</v>
      </c>
      <c r="L97" s="13" t="s">
        <v>81</v>
      </c>
      <c r="M97" s="13" t="s">
        <v>81</v>
      </c>
      <c r="N97" s="13" t="s">
        <v>81</v>
      </c>
      <c r="O97" s="13" t="s">
        <v>81</v>
      </c>
      <c r="P97" s="13" t="s">
        <v>81</v>
      </c>
      <c r="Q97" s="13" t="s">
        <v>81</v>
      </c>
      <c r="R97" s="13" t="s">
        <v>81</v>
      </c>
      <c r="S97" s="13" t="s">
        <v>81</v>
      </c>
      <c r="T97" s="13" t="s">
        <v>81</v>
      </c>
      <c r="U97" s="13" t="s">
        <v>81</v>
      </c>
      <c r="V97" s="13" t="s">
        <v>81</v>
      </c>
      <c r="W97" s="13" t="s">
        <v>81</v>
      </c>
      <c r="X97" s="13" t="s">
        <v>81</v>
      </c>
      <c r="Y97" s="1"/>
      <c r="Z97" s="1"/>
      <c r="AA97" s="1"/>
    </row>
    <row r="98" spans="1:27">
      <c r="A98" s="136"/>
      <c r="B98" s="136"/>
      <c r="C98" s="60" t="s">
        <v>2</v>
      </c>
      <c r="D98" s="14" t="s">
        <v>81</v>
      </c>
      <c r="E98" s="14" t="s">
        <v>81</v>
      </c>
      <c r="F98" s="14" t="s">
        <v>81</v>
      </c>
      <c r="G98" s="14" t="s">
        <v>81</v>
      </c>
      <c r="H98" s="14" t="s">
        <v>81</v>
      </c>
      <c r="I98" s="14" t="s">
        <v>81</v>
      </c>
      <c r="J98" s="14" t="s">
        <v>81</v>
      </c>
      <c r="K98" s="14" t="s">
        <v>81</v>
      </c>
      <c r="L98" s="14" t="s">
        <v>81</v>
      </c>
      <c r="M98" s="14" t="s">
        <v>81</v>
      </c>
      <c r="N98" s="14" t="s">
        <v>81</v>
      </c>
      <c r="O98" s="14" t="s">
        <v>81</v>
      </c>
      <c r="P98" s="14" t="s">
        <v>81</v>
      </c>
      <c r="Q98" s="14" t="s">
        <v>81</v>
      </c>
      <c r="R98" s="14" t="s">
        <v>81</v>
      </c>
      <c r="S98" s="14" t="s">
        <v>81</v>
      </c>
      <c r="T98" s="14" t="s">
        <v>81</v>
      </c>
      <c r="U98" s="14" t="s">
        <v>81</v>
      </c>
      <c r="V98" s="14" t="s">
        <v>81</v>
      </c>
      <c r="W98" s="14" t="s">
        <v>81</v>
      </c>
      <c r="X98" s="14" t="s">
        <v>81</v>
      </c>
      <c r="Y98" s="1"/>
      <c r="Z98" s="1"/>
      <c r="AA98" s="1"/>
    </row>
    <row r="99" spans="1:27">
      <c r="A99" s="136"/>
      <c r="B99" s="136"/>
      <c r="C99" s="86" t="s">
        <v>65</v>
      </c>
      <c r="D99" s="13" t="s">
        <v>81</v>
      </c>
      <c r="E99" s="13" t="s">
        <v>81</v>
      </c>
      <c r="F99" s="13" t="s">
        <v>81</v>
      </c>
      <c r="G99" s="13" t="s">
        <v>81</v>
      </c>
      <c r="H99" s="13" t="s">
        <v>81</v>
      </c>
      <c r="I99" s="13" t="s">
        <v>81</v>
      </c>
      <c r="J99" s="13" t="s">
        <v>81</v>
      </c>
      <c r="K99" s="13" t="s">
        <v>81</v>
      </c>
      <c r="L99" s="13" t="s">
        <v>81</v>
      </c>
      <c r="M99" s="13" t="s">
        <v>81</v>
      </c>
      <c r="N99" s="13" t="s">
        <v>81</v>
      </c>
      <c r="O99" s="13" t="s">
        <v>81</v>
      </c>
      <c r="P99" s="13" t="s">
        <v>81</v>
      </c>
      <c r="Q99" s="13" t="s">
        <v>81</v>
      </c>
      <c r="R99" s="13" t="s">
        <v>81</v>
      </c>
      <c r="S99" s="13" t="s">
        <v>81</v>
      </c>
      <c r="T99" s="13" t="s">
        <v>81</v>
      </c>
      <c r="U99" s="13" t="s">
        <v>81</v>
      </c>
      <c r="V99" s="13" t="s">
        <v>81</v>
      </c>
      <c r="W99" s="13" t="s">
        <v>81</v>
      </c>
      <c r="X99" s="13" t="s">
        <v>81</v>
      </c>
      <c r="Y99" s="1"/>
      <c r="Z99" s="1"/>
      <c r="AA99" s="1"/>
    </row>
    <row r="100" spans="1:27">
      <c r="A100" s="136"/>
      <c r="B100" s="136"/>
      <c r="C100" s="59" t="s">
        <v>4</v>
      </c>
      <c r="D100" s="14" t="s">
        <v>81</v>
      </c>
      <c r="E100" s="14" t="s">
        <v>81</v>
      </c>
      <c r="F100" s="14" t="s">
        <v>81</v>
      </c>
      <c r="G100" s="14" t="s">
        <v>81</v>
      </c>
      <c r="H100" s="14" t="s">
        <v>81</v>
      </c>
      <c r="I100" s="14" t="s">
        <v>81</v>
      </c>
      <c r="J100" s="14" t="s">
        <v>81</v>
      </c>
      <c r="K100" s="14" t="s">
        <v>81</v>
      </c>
      <c r="L100" s="14" t="s">
        <v>81</v>
      </c>
      <c r="M100" s="14" t="s">
        <v>81</v>
      </c>
      <c r="N100" s="14" t="s">
        <v>81</v>
      </c>
      <c r="O100" s="14" t="s">
        <v>81</v>
      </c>
      <c r="P100" s="14" t="s">
        <v>81</v>
      </c>
      <c r="Q100" s="14" t="s">
        <v>81</v>
      </c>
      <c r="R100" s="14" t="s">
        <v>81</v>
      </c>
      <c r="S100" s="14" t="s">
        <v>81</v>
      </c>
      <c r="T100" s="14" t="s">
        <v>81</v>
      </c>
      <c r="U100" s="14" t="s">
        <v>81</v>
      </c>
      <c r="V100" s="14" t="s">
        <v>81</v>
      </c>
      <c r="W100" s="14" t="s">
        <v>81</v>
      </c>
      <c r="X100" s="14" t="s">
        <v>81</v>
      </c>
      <c r="Y100" s="1"/>
      <c r="Z100" s="1"/>
      <c r="AA100" s="1"/>
    </row>
    <row r="101" spans="1:27" s="2" customFormat="1">
      <c r="A101" s="135" t="s">
        <v>15</v>
      </c>
      <c r="B101" s="135"/>
      <c r="C101" s="57" t="s">
        <v>0</v>
      </c>
      <c r="D101" s="44" t="s">
        <v>81</v>
      </c>
      <c r="E101" s="44" t="s">
        <v>81</v>
      </c>
      <c r="F101" s="44" t="s">
        <v>81</v>
      </c>
      <c r="G101" s="44" t="s">
        <v>81</v>
      </c>
      <c r="H101" s="44">
        <v>54.688268899917603</v>
      </c>
      <c r="I101" s="44">
        <v>55.180710554122925</v>
      </c>
      <c r="J101" s="44">
        <v>50.855004787445068</v>
      </c>
      <c r="K101" s="44">
        <v>48.565328121185303</v>
      </c>
      <c r="L101" s="44">
        <v>57.012307643890381</v>
      </c>
      <c r="M101" s="44">
        <v>54.462641477584839</v>
      </c>
      <c r="N101" s="44">
        <v>53.607988357543945</v>
      </c>
      <c r="O101" s="44">
        <v>46.227982640266418</v>
      </c>
      <c r="P101" s="44">
        <v>46.15710973739624</v>
      </c>
      <c r="Q101" s="44">
        <v>47.575148940086365</v>
      </c>
      <c r="R101" s="44">
        <v>49.750229716300964</v>
      </c>
      <c r="S101" s="44">
        <v>54.838162660598755</v>
      </c>
      <c r="T101" s="44">
        <v>53.288060426712036</v>
      </c>
      <c r="U101" s="44">
        <v>56.55706524848938</v>
      </c>
      <c r="V101" s="44">
        <v>60.688459873199463</v>
      </c>
      <c r="W101" s="44">
        <v>61.747539043426514</v>
      </c>
      <c r="X101" s="44">
        <v>59.414315223693848</v>
      </c>
      <c r="Y101" s="3"/>
      <c r="Z101" s="3"/>
      <c r="AA101" s="3"/>
    </row>
    <row r="102" spans="1:27" s="2" customFormat="1">
      <c r="A102" s="136"/>
      <c r="B102" s="136"/>
      <c r="C102" s="56" t="s">
        <v>1</v>
      </c>
      <c r="D102" s="13" t="s">
        <v>81</v>
      </c>
      <c r="E102" s="13" t="s">
        <v>81</v>
      </c>
      <c r="F102" s="13" t="s">
        <v>81</v>
      </c>
      <c r="G102" s="13" t="s">
        <v>81</v>
      </c>
      <c r="H102" s="13">
        <v>6.4347706735134125</v>
      </c>
      <c r="I102" s="13">
        <v>7.2023145854473114</v>
      </c>
      <c r="J102" s="13">
        <v>8.1037312746047974</v>
      </c>
      <c r="K102" s="13">
        <v>7.4734888970851898</v>
      </c>
      <c r="L102" s="13">
        <v>5.4670941084623337</v>
      </c>
      <c r="M102" s="13">
        <v>5.1411747932434082</v>
      </c>
      <c r="N102" s="13">
        <v>7.2675853967666626</v>
      </c>
      <c r="O102" s="13">
        <v>6.4585119485855103</v>
      </c>
      <c r="P102" s="13">
        <v>7.7193997800350189</v>
      </c>
      <c r="Q102" s="13">
        <v>6.8834699690341949</v>
      </c>
      <c r="R102" s="13">
        <v>6.8963930010795593</v>
      </c>
      <c r="S102" s="13">
        <v>6.6415630280971527</v>
      </c>
      <c r="T102" s="13">
        <v>7.2089709341526031</v>
      </c>
      <c r="U102" s="13">
        <v>7.6364710927009583</v>
      </c>
      <c r="V102" s="13">
        <v>7.6529726386070251</v>
      </c>
      <c r="W102" s="13">
        <v>6.3458636403083801</v>
      </c>
      <c r="X102" s="13">
        <v>6.9589570164680481</v>
      </c>
      <c r="Y102" s="3"/>
      <c r="Z102" s="3"/>
      <c r="AA102" s="3"/>
    </row>
    <row r="103" spans="1:27" s="2" customFormat="1">
      <c r="A103" s="136"/>
      <c r="B103" s="136"/>
      <c r="C103" s="60" t="s">
        <v>2</v>
      </c>
      <c r="D103" s="14" t="s">
        <v>81</v>
      </c>
      <c r="E103" s="14" t="s">
        <v>81</v>
      </c>
      <c r="F103" s="14" t="s">
        <v>81</v>
      </c>
      <c r="G103" s="14" t="s">
        <v>81</v>
      </c>
      <c r="H103" s="14">
        <v>30.178603529930115</v>
      </c>
      <c r="I103" s="14">
        <v>29.844141006469727</v>
      </c>
      <c r="J103" s="14">
        <v>36.237478256225586</v>
      </c>
      <c r="K103" s="14">
        <v>36.859738826751709</v>
      </c>
      <c r="L103" s="14">
        <v>31.380733847618103</v>
      </c>
      <c r="M103" s="14">
        <v>33.001622557640076</v>
      </c>
      <c r="N103" s="14">
        <v>31.134375929832458</v>
      </c>
      <c r="O103" s="14">
        <v>34.110051393508911</v>
      </c>
      <c r="P103" s="14">
        <v>31.834682822227478</v>
      </c>
      <c r="Q103" s="14">
        <v>33.324173092842102</v>
      </c>
      <c r="R103" s="14">
        <v>33.27324390411377</v>
      </c>
      <c r="S103" s="14">
        <v>31.180107593536377</v>
      </c>
      <c r="T103" s="14">
        <v>33.706820011138916</v>
      </c>
      <c r="U103" s="14">
        <v>30.287778377532959</v>
      </c>
      <c r="V103" s="14">
        <v>26.433810591697693</v>
      </c>
      <c r="W103" s="14">
        <v>27.241277694702148</v>
      </c>
      <c r="X103" s="14">
        <v>26.924139261245728</v>
      </c>
      <c r="Y103" s="3"/>
      <c r="Z103" s="3"/>
      <c r="AA103" s="3"/>
    </row>
    <row r="104" spans="1:27" s="10" customFormat="1">
      <c r="A104" s="136"/>
      <c r="B104" s="136"/>
      <c r="C104" s="86" t="s">
        <v>65</v>
      </c>
      <c r="D104" s="13" t="s">
        <v>81</v>
      </c>
      <c r="E104" s="13" t="s">
        <v>81</v>
      </c>
      <c r="F104" s="13" t="s">
        <v>81</v>
      </c>
      <c r="G104" s="13" t="s">
        <v>81</v>
      </c>
      <c r="H104" s="13">
        <v>2.4191064760088921</v>
      </c>
      <c r="I104" s="13">
        <v>2.473769523203373</v>
      </c>
      <c r="J104" s="13">
        <v>2.9245616868138313</v>
      </c>
      <c r="K104" s="13">
        <v>1.8825775012373924</v>
      </c>
      <c r="L104" s="13">
        <v>1.5940545126795769</v>
      </c>
      <c r="M104" s="13">
        <v>2.7938416227698326</v>
      </c>
      <c r="N104" s="13">
        <v>3.9349555969238281</v>
      </c>
      <c r="O104" s="13">
        <v>4.1944209486246109</v>
      </c>
      <c r="P104" s="13">
        <v>5.335560068488121</v>
      </c>
      <c r="Q104" s="13">
        <v>3.5392936319112778</v>
      </c>
      <c r="R104" s="13">
        <v>3.5374920815229416</v>
      </c>
      <c r="S104" s="13">
        <v>2.5867776945233345</v>
      </c>
      <c r="T104" s="13">
        <v>1.7912702634930611</v>
      </c>
      <c r="U104" s="13">
        <v>2.6634307578206062</v>
      </c>
      <c r="V104" s="13">
        <v>1.9406501203775406</v>
      </c>
      <c r="W104" s="13">
        <v>1.6535092145204544</v>
      </c>
      <c r="X104" s="13">
        <v>1.1638822965323925</v>
      </c>
      <c r="Y104" s="11"/>
      <c r="Z104" s="11"/>
      <c r="AA104" s="11"/>
    </row>
    <row r="105" spans="1:27" s="2" customFormat="1">
      <c r="A105" s="136"/>
      <c r="B105" s="136"/>
      <c r="C105" s="59" t="s">
        <v>4</v>
      </c>
      <c r="D105" s="14" t="s">
        <v>81</v>
      </c>
      <c r="E105" s="14" t="s">
        <v>81</v>
      </c>
      <c r="F105" s="14" t="s">
        <v>81</v>
      </c>
      <c r="G105" s="14" t="s">
        <v>81</v>
      </c>
      <c r="H105" s="14">
        <v>6.2792472541332245</v>
      </c>
      <c r="I105" s="14">
        <v>5.2990652620792389</v>
      </c>
      <c r="J105" s="14">
        <v>1.8792262300848961</v>
      </c>
      <c r="K105" s="14">
        <v>5.2188657224178314</v>
      </c>
      <c r="L105" s="14">
        <v>4.5458137989044189</v>
      </c>
      <c r="M105" s="14">
        <v>4.6007204800844193</v>
      </c>
      <c r="N105" s="14">
        <v>4.0550954639911652</v>
      </c>
      <c r="O105" s="14">
        <v>9.0090319514274597</v>
      </c>
      <c r="P105" s="14">
        <v>8.9532472193241119</v>
      </c>
      <c r="Q105" s="14">
        <v>8.6779139935970306</v>
      </c>
      <c r="R105" s="14">
        <v>6.5426409244537354</v>
      </c>
      <c r="S105" s="14">
        <v>4.7533918172121048</v>
      </c>
      <c r="T105" s="14">
        <v>4.0048781782388687</v>
      </c>
      <c r="U105" s="14">
        <v>2.855253778398037</v>
      </c>
      <c r="V105" s="14">
        <v>3.2841064035892487</v>
      </c>
      <c r="W105" s="14">
        <v>3.0118105933070183</v>
      </c>
      <c r="X105" s="14">
        <v>5.5387049913406372</v>
      </c>
      <c r="Y105" s="9"/>
      <c r="Z105" s="1"/>
      <c r="AA105" s="1"/>
    </row>
    <row r="106" spans="1:27">
      <c r="A106" s="135" t="s">
        <v>14</v>
      </c>
      <c r="B106" s="135"/>
      <c r="C106" s="57" t="s">
        <v>0</v>
      </c>
      <c r="D106" s="44" t="s">
        <v>81</v>
      </c>
      <c r="E106" s="44" t="s">
        <v>81</v>
      </c>
      <c r="F106" s="44" t="s">
        <v>81</v>
      </c>
      <c r="G106" s="44" t="s">
        <v>81</v>
      </c>
      <c r="H106" s="44">
        <v>49.874407052993774</v>
      </c>
      <c r="I106" s="44">
        <v>52.173995971679688</v>
      </c>
      <c r="J106" s="44">
        <v>53.283137083053589</v>
      </c>
      <c r="K106" s="44">
        <v>51.991176605224609</v>
      </c>
      <c r="L106" s="44">
        <v>55.498522520065308</v>
      </c>
      <c r="M106" s="44">
        <v>59.446752071380615</v>
      </c>
      <c r="N106" s="44">
        <v>59.313452243804932</v>
      </c>
      <c r="O106" s="44">
        <v>53.664898872375488</v>
      </c>
      <c r="P106" s="44">
        <v>52.158558368682861</v>
      </c>
      <c r="Q106" s="44">
        <v>55.005025863647461</v>
      </c>
      <c r="R106" s="44">
        <v>57.673025131225586</v>
      </c>
      <c r="S106" s="44">
        <v>57.635200023651123</v>
      </c>
      <c r="T106" s="44">
        <v>55.927228927612305</v>
      </c>
      <c r="U106" s="44">
        <v>61.908143758773804</v>
      </c>
      <c r="V106" s="44">
        <v>64.594888687133789</v>
      </c>
      <c r="W106" s="44">
        <v>62.128728628158569</v>
      </c>
      <c r="X106" s="44">
        <v>62.941789627075195</v>
      </c>
      <c r="Y106" s="1"/>
      <c r="Z106" s="1"/>
      <c r="AA106" s="1"/>
    </row>
    <row r="107" spans="1:27">
      <c r="A107" s="136"/>
      <c r="B107" s="136"/>
      <c r="C107" s="56" t="s">
        <v>1</v>
      </c>
      <c r="D107" s="13" t="s">
        <v>81</v>
      </c>
      <c r="E107" s="13" t="s">
        <v>81</v>
      </c>
      <c r="F107" s="13" t="s">
        <v>81</v>
      </c>
      <c r="G107" s="13" t="s">
        <v>81</v>
      </c>
      <c r="H107" s="13">
        <v>11.882703751325607</v>
      </c>
      <c r="I107" s="13">
        <v>11.77641898393631</v>
      </c>
      <c r="J107" s="13">
        <v>10.864374041557312</v>
      </c>
      <c r="K107" s="13">
        <v>11.888868361711502</v>
      </c>
      <c r="L107" s="13">
        <v>9.6789240837097168</v>
      </c>
      <c r="M107" s="13">
        <v>8.6869165301322937</v>
      </c>
      <c r="N107" s="13">
        <v>5.7895604521036148</v>
      </c>
      <c r="O107" s="13">
        <v>6.213640421628952</v>
      </c>
      <c r="P107" s="13">
        <v>5.7959325611591339</v>
      </c>
      <c r="Q107" s="13">
        <v>7.6095052063465118</v>
      </c>
      <c r="R107" s="13">
        <v>7.8299432992935181</v>
      </c>
      <c r="S107" s="13">
        <v>7.5056344270706177</v>
      </c>
      <c r="T107" s="13">
        <v>8.2808904349803925</v>
      </c>
      <c r="U107" s="13">
        <v>7.6649315655231476</v>
      </c>
      <c r="V107" s="13">
        <v>9.2306531965732574</v>
      </c>
      <c r="W107" s="13">
        <v>8.3697430789470673</v>
      </c>
      <c r="X107" s="13">
        <v>7.9880528151988983</v>
      </c>
      <c r="Y107" s="1"/>
      <c r="Z107" s="1"/>
      <c r="AA107" s="1"/>
    </row>
    <row r="108" spans="1:27">
      <c r="A108" s="136"/>
      <c r="B108" s="136"/>
      <c r="C108" s="60" t="s">
        <v>2</v>
      </c>
      <c r="D108" s="14" t="s">
        <v>81</v>
      </c>
      <c r="E108" s="14" t="s">
        <v>81</v>
      </c>
      <c r="F108" s="14" t="s">
        <v>81</v>
      </c>
      <c r="G108" s="14" t="s">
        <v>81</v>
      </c>
      <c r="H108" s="14">
        <v>25.301709771156311</v>
      </c>
      <c r="I108" s="14">
        <v>25.461703538894653</v>
      </c>
      <c r="J108" s="14">
        <v>26.581880450248718</v>
      </c>
      <c r="K108" s="14">
        <v>25.147277116775513</v>
      </c>
      <c r="L108" s="14">
        <v>26.367422938346863</v>
      </c>
      <c r="M108" s="14">
        <v>22.986340522766113</v>
      </c>
      <c r="N108" s="14">
        <v>25.729939341545105</v>
      </c>
      <c r="O108" s="14">
        <v>27.676379680633545</v>
      </c>
      <c r="P108" s="14">
        <v>27.765774726867676</v>
      </c>
      <c r="Q108" s="14">
        <v>25.512036681175232</v>
      </c>
      <c r="R108" s="14">
        <v>23.628973960876465</v>
      </c>
      <c r="S108" s="14">
        <v>25.829699635505676</v>
      </c>
      <c r="T108" s="14">
        <v>24.339282512664795</v>
      </c>
      <c r="U108" s="14">
        <v>19.698964059352875</v>
      </c>
      <c r="V108" s="14">
        <v>18.114364147186279</v>
      </c>
      <c r="W108" s="14">
        <v>20.07242888212204</v>
      </c>
      <c r="X108" s="14">
        <v>20.0967937707901</v>
      </c>
      <c r="Y108" s="1"/>
      <c r="Z108" s="1"/>
      <c r="AA108" s="1"/>
    </row>
    <row r="109" spans="1:27">
      <c r="A109" s="136"/>
      <c r="B109" s="136"/>
      <c r="C109" s="58" t="s">
        <v>65</v>
      </c>
      <c r="D109" s="13" t="s">
        <v>81</v>
      </c>
      <c r="E109" s="13" t="s">
        <v>81</v>
      </c>
      <c r="F109" s="13" t="s">
        <v>81</v>
      </c>
      <c r="G109" s="13" t="s">
        <v>81</v>
      </c>
      <c r="H109" s="13">
        <v>5.2647344768047333</v>
      </c>
      <c r="I109" s="13">
        <v>5.4894603788852692</v>
      </c>
      <c r="J109" s="13">
        <v>5.5462948977947235</v>
      </c>
      <c r="K109" s="13">
        <v>6.6598504781723022</v>
      </c>
      <c r="L109" s="13">
        <v>4.8820748925209045</v>
      </c>
      <c r="M109" s="13">
        <v>3.8100391626358032</v>
      </c>
      <c r="N109" s="13">
        <v>4.4647086411714554</v>
      </c>
      <c r="O109" s="13">
        <v>5.9004507958889008</v>
      </c>
      <c r="P109" s="13">
        <v>4.2285248637199402</v>
      </c>
      <c r="Q109" s="13">
        <v>3.6117441952228546</v>
      </c>
      <c r="R109" s="13">
        <v>3.8738321512937546</v>
      </c>
      <c r="S109" s="13">
        <v>3.9301905781030655</v>
      </c>
      <c r="T109" s="13">
        <v>4.8906777054071426</v>
      </c>
      <c r="U109" s="13">
        <v>4.4206663966178894</v>
      </c>
      <c r="V109" s="13">
        <v>2.8809124603867531</v>
      </c>
      <c r="W109" s="13">
        <v>4.7617606818675995</v>
      </c>
      <c r="X109" s="13">
        <v>4.5426681637763977</v>
      </c>
      <c r="Y109" s="1"/>
      <c r="Z109" s="1"/>
      <c r="AA109" s="1"/>
    </row>
    <row r="110" spans="1:27">
      <c r="A110" s="136"/>
      <c r="B110" s="136"/>
      <c r="C110" s="59" t="s">
        <v>4</v>
      </c>
      <c r="D110" s="14" t="s">
        <v>81</v>
      </c>
      <c r="E110" s="14" t="s">
        <v>81</v>
      </c>
      <c r="F110" s="14" t="s">
        <v>81</v>
      </c>
      <c r="G110" s="14" t="s">
        <v>81</v>
      </c>
      <c r="H110" s="14">
        <v>7.6764442026615143</v>
      </c>
      <c r="I110" s="14">
        <v>5.0984177738428116</v>
      </c>
      <c r="J110" s="14">
        <v>3.7243116647005081</v>
      </c>
      <c r="K110" s="14">
        <v>4.312828928232193</v>
      </c>
      <c r="L110" s="14">
        <v>3.5730574280023575</v>
      </c>
      <c r="M110" s="14">
        <v>5.069950595498085</v>
      </c>
      <c r="N110" s="14">
        <v>4.702339693903923</v>
      </c>
      <c r="O110" s="14">
        <v>6.544630229473114</v>
      </c>
      <c r="P110" s="14">
        <v>10.051210224628448</v>
      </c>
      <c r="Q110" s="14">
        <v>8.2616865634918213</v>
      </c>
      <c r="R110" s="14">
        <v>6.9942273199558258</v>
      </c>
      <c r="S110" s="14">
        <v>5.0992783159017563</v>
      </c>
      <c r="T110" s="14">
        <v>6.5619185566902161</v>
      </c>
      <c r="U110" s="14">
        <v>6.3072919845581055</v>
      </c>
      <c r="V110" s="14">
        <v>5.1791828125715256</v>
      </c>
      <c r="W110" s="14">
        <v>4.667341336607933</v>
      </c>
      <c r="X110" s="14">
        <v>4.4306930154561996</v>
      </c>
      <c r="Y110" s="1"/>
      <c r="Z110" s="1"/>
      <c r="AA110" s="1"/>
    </row>
    <row r="111" spans="1:27" s="2" customFormat="1">
      <c r="A111" s="135" t="s">
        <v>32</v>
      </c>
      <c r="B111" s="135"/>
      <c r="C111" s="57" t="s">
        <v>0</v>
      </c>
      <c r="D111" s="44" t="s">
        <v>81</v>
      </c>
      <c r="E111" s="44">
        <v>21.504935622215271</v>
      </c>
      <c r="F111" s="44">
        <v>24.744495749473572</v>
      </c>
      <c r="G111" s="44">
        <v>22.713454067707062</v>
      </c>
      <c r="H111" s="44">
        <v>28.442347049713135</v>
      </c>
      <c r="I111" s="44">
        <v>22.845277190208435</v>
      </c>
      <c r="J111" s="44">
        <v>24.35135692358017</v>
      </c>
      <c r="K111" s="44">
        <v>27.594459056854248</v>
      </c>
      <c r="L111" s="44">
        <v>29.351475834846497</v>
      </c>
      <c r="M111" s="44">
        <v>30.210646986961365</v>
      </c>
      <c r="N111" s="44">
        <v>28.150257468223572</v>
      </c>
      <c r="O111" s="44">
        <v>28.844964504241943</v>
      </c>
      <c r="P111" s="44">
        <v>28.520607948303223</v>
      </c>
      <c r="Q111" s="44">
        <v>31.433317065238953</v>
      </c>
      <c r="R111" s="44">
        <v>35.548493266105652</v>
      </c>
      <c r="S111" s="44">
        <v>34.743356704711914</v>
      </c>
      <c r="T111" s="44">
        <v>37.984508275985718</v>
      </c>
      <c r="U111" s="44">
        <v>35.390099883079529</v>
      </c>
      <c r="V111" s="44">
        <v>34.349626302719116</v>
      </c>
      <c r="W111" s="44">
        <v>36.868265271186829</v>
      </c>
      <c r="X111" s="44">
        <v>37.420427799224854</v>
      </c>
      <c r="Y111" s="3"/>
      <c r="Z111" s="3"/>
      <c r="AA111" s="3"/>
    </row>
    <row r="112" spans="1:27" s="2" customFormat="1">
      <c r="A112" s="136"/>
      <c r="B112" s="136"/>
      <c r="C112" s="56" t="s">
        <v>1</v>
      </c>
      <c r="D112" s="13" t="s">
        <v>81</v>
      </c>
      <c r="E112" s="13">
        <v>22.709004580974579</v>
      </c>
      <c r="F112" s="13">
        <v>22.51768559217453</v>
      </c>
      <c r="G112" s="13">
        <v>25.911957025527954</v>
      </c>
      <c r="H112" s="13">
        <v>25.026425719261169</v>
      </c>
      <c r="I112" s="13">
        <v>24.920676648616791</v>
      </c>
      <c r="J112" s="13">
        <v>27.093505859375</v>
      </c>
      <c r="K112" s="13">
        <v>27.902469038963318</v>
      </c>
      <c r="L112" s="13">
        <v>25.726795196533203</v>
      </c>
      <c r="M112" s="13">
        <v>28.204777836799622</v>
      </c>
      <c r="N112" s="13">
        <v>28.879436850547791</v>
      </c>
      <c r="O112" s="13">
        <v>27.754145860671997</v>
      </c>
      <c r="P112" s="13">
        <v>29.907172918319702</v>
      </c>
      <c r="Q112" s="13">
        <v>24.582090973854065</v>
      </c>
      <c r="R112" s="13">
        <v>24.782349169254303</v>
      </c>
      <c r="S112" s="13">
        <v>25.496372580528259</v>
      </c>
      <c r="T112" s="13">
        <v>22.646224498748779</v>
      </c>
      <c r="U112" s="13">
        <v>22.379206120967865</v>
      </c>
      <c r="V112" s="13">
        <v>19.476574659347534</v>
      </c>
      <c r="W112" s="13">
        <v>20.188547670841217</v>
      </c>
      <c r="X112" s="13">
        <v>17.70256906747818</v>
      </c>
      <c r="Y112" s="3"/>
      <c r="Z112" s="3"/>
      <c r="AA112" s="3"/>
    </row>
    <row r="113" spans="1:27" s="2" customFormat="1">
      <c r="A113" s="136"/>
      <c r="B113" s="136"/>
      <c r="C113" s="60" t="s">
        <v>2</v>
      </c>
      <c r="D113" s="14" t="s">
        <v>81</v>
      </c>
      <c r="E113" s="14">
        <v>52.546912431716919</v>
      </c>
      <c r="F113" s="14">
        <v>47.952097654342651</v>
      </c>
      <c r="G113" s="14">
        <v>47.739821672439575</v>
      </c>
      <c r="H113" s="14">
        <v>43.030235171318054</v>
      </c>
      <c r="I113" s="14">
        <v>48.092800378799438</v>
      </c>
      <c r="J113" s="14">
        <v>45.264682173728943</v>
      </c>
      <c r="K113" s="14">
        <v>41.940242052078247</v>
      </c>
      <c r="L113" s="14">
        <v>40.581592917442322</v>
      </c>
      <c r="M113" s="14">
        <v>37.134698033332825</v>
      </c>
      <c r="N113" s="14">
        <v>39.595350623130798</v>
      </c>
      <c r="O113" s="14">
        <v>35.966810584068298</v>
      </c>
      <c r="P113" s="14">
        <v>34.229743480682373</v>
      </c>
      <c r="Q113" s="14">
        <v>33.984073996543884</v>
      </c>
      <c r="R113" s="14">
        <v>31.754285097122192</v>
      </c>
      <c r="S113" s="14">
        <v>30.823370814323425</v>
      </c>
      <c r="T113" s="14">
        <v>28.898400068283081</v>
      </c>
      <c r="U113" s="14">
        <v>27.001440525054932</v>
      </c>
      <c r="V113" s="14">
        <v>23.649470508098602</v>
      </c>
      <c r="W113" s="14">
        <v>20.891422033309937</v>
      </c>
      <c r="X113" s="14">
        <v>26.377466320991516</v>
      </c>
      <c r="Y113" s="3"/>
      <c r="Z113" s="3"/>
      <c r="AA113" s="3"/>
    </row>
    <row r="114" spans="1:27" s="10" customFormat="1">
      <c r="A114" s="136"/>
      <c r="B114" s="136"/>
      <c r="C114" s="86" t="s">
        <v>65</v>
      </c>
      <c r="D114" s="13" t="s">
        <v>81</v>
      </c>
      <c r="E114" s="13">
        <v>1.5813339501619339</v>
      </c>
      <c r="F114" s="13">
        <v>2.1995639428496361</v>
      </c>
      <c r="G114" s="13">
        <v>1.7389191314578056</v>
      </c>
      <c r="H114" s="13">
        <v>1.6530603170394897</v>
      </c>
      <c r="I114" s="13">
        <v>2.7625182643532753</v>
      </c>
      <c r="J114" s="13">
        <v>1.799318753182888</v>
      </c>
      <c r="K114" s="13">
        <v>1.7207825556397438</v>
      </c>
      <c r="L114" s="13">
        <v>2.5455307215452194</v>
      </c>
      <c r="M114" s="13">
        <v>2.9060140252113342</v>
      </c>
      <c r="N114" s="13">
        <v>1.9608194008469582</v>
      </c>
      <c r="O114" s="13">
        <v>4.6965237706899643</v>
      </c>
      <c r="P114" s="13">
        <v>5.7131852954626083</v>
      </c>
      <c r="Q114" s="13">
        <v>6.675584614276886</v>
      </c>
      <c r="R114" s="13">
        <v>5.8454085141420364</v>
      </c>
      <c r="S114" s="13">
        <v>6.8525053560733795</v>
      </c>
      <c r="T114" s="13">
        <v>7.7893130481243134</v>
      </c>
      <c r="U114" s="13">
        <v>12.40500807762146</v>
      </c>
      <c r="V114" s="13">
        <v>18.335986137390137</v>
      </c>
      <c r="W114" s="13">
        <v>18.402718007564545</v>
      </c>
      <c r="X114" s="13">
        <v>15.074910223484039</v>
      </c>
      <c r="Y114" s="11"/>
      <c r="Z114" s="11"/>
      <c r="AA114" s="11"/>
    </row>
    <row r="115" spans="1:27" s="2" customFormat="1">
      <c r="A115" s="136"/>
      <c r="B115" s="136"/>
      <c r="C115" s="59" t="s">
        <v>4</v>
      </c>
      <c r="D115" s="14" t="s">
        <v>81</v>
      </c>
      <c r="E115" s="14">
        <v>1.6578160226345062</v>
      </c>
      <c r="F115" s="14">
        <v>2.5861579924821854</v>
      </c>
      <c r="G115" s="14">
        <v>1.8958482891321182</v>
      </c>
      <c r="H115" s="14">
        <v>1.8479326739907265</v>
      </c>
      <c r="I115" s="14">
        <v>1.3787271454930305</v>
      </c>
      <c r="J115" s="14">
        <v>1.4911357313394547</v>
      </c>
      <c r="K115" s="14">
        <v>0.84204543381929398</v>
      </c>
      <c r="L115" s="14">
        <v>1.79460309445858</v>
      </c>
      <c r="M115" s="14">
        <v>1.5438643284142017</v>
      </c>
      <c r="N115" s="14">
        <v>1.414134819060564</v>
      </c>
      <c r="O115" s="14">
        <v>2.737555094063282</v>
      </c>
      <c r="P115" s="14">
        <v>1.6292870044708252</v>
      </c>
      <c r="Q115" s="14">
        <v>3.3249340951442719</v>
      </c>
      <c r="R115" s="14">
        <v>2.0694626495242119</v>
      </c>
      <c r="S115" s="14">
        <v>2.0843936130404472</v>
      </c>
      <c r="T115" s="14">
        <v>2.6815528050065041</v>
      </c>
      <c r="U115" s="14">
        <v>2.8242463245987892</v>
      </c>
      <c r="V115" s="14">
        <v>4.1883427649736404</v>
      </c>
      <c r="W115" s="14">
        <v>3.6490481346845627</v>
      </c>
      <c r="X115" s="14">
        <v>3.4246265888214111</v>
      </c>
      <c r="Y115" s="9"/>
      <c r="Z115" s="1"/>
      <c r="AA115" s="1"/>
    </row>
    <row r="116" spans="1:27" s="2" customFormat="1">
      <c r="A116" s="135" t="s">
        <v>31</v>
      </c>
      <c r="B116" s="135"/>
      <c r="C116" s="57" t="s">
        <v>0</v>
      </c>
      <c r="D116" s="44" t="s">
        <v>81</v>
      </c>
      <c r="E116" s="44" t="s">
        <v>81</v>
      </c>
      <c r="F116" s="44" t="s">
        <v>81</v>
      </c>
      <c r="G116" s="44" t="s">
        <v>81</v>
      </c>
      <c r="H116" s="44" t="s">
        <v>81</v>
      </c>
      <c r="I116" s="44" t="s">
        <v>81</v>
      </c>
      <c r="J116" s="44" t="s">
        <v>81</v>
      </c>
      <c r="K116" s="44" t="s">
        <v>81</v>
      </c>
      <c r="L116" s="44" t="s">
        <v>81</v>
      </c>
      <c r="M116" s="44" t="s">
        <v>81</v>
      </c>
      <c r="N116" s="44" t="s">
        <v>81</v>
      </c>
      <c r="O116" s="44" t="s">
        <v>81</v>
      </c>
      <c r="P116" s="44" t="s">
        <v>81</v>
      </c>
      <c r="Q116" s="44" t="s">
        <v>81</v>
      </c>
      <c r="R116" s="44" t="s">
        <v>81</v>
      </c>
      <c r="S116" s="44" t="s">
        <v>81</v>
      </c>
      <c r="T116" s="44" t="s">
        <v>81</v>
      </c>
      <c r="U116" s="44" t="s">
        <v>81</v>
      </c>
      <c r="V116" s="44" t="s">
        <v>81</v>
      </c>
      <c r="W116" s="44" t="s">
        <v>81</v>
      </c>
      <c r="X116" s="44" t="s">
        <v>81</v>
      </c>
      <c r="Y116" s="3"/>
      <c r="Z116" s="3"/>
      <c r="AA116" s="3"/>
    </row>
    <row r="117" spans="1:27" s="2" customFormat="1">
      <c r="A117" s="136"/>
      <c r="B117" s="136"/>
      <c r="C117" s="56" t="s">
        <v>1</v>
      </c>
      <c r="D117" s="13" t="s">
        <v>81</v>
      </c>
      <c r="E117" s="13" t="s">
        <v>81</v>
      </c>
      <c r="F117" s="13" t="s">
        <v>81</v>
      </c>
      <c r="G117" s="13" t="s">
        <v>81</v>
      </c>
      <c r="H117" s="13" t="s">
        <v>81</v>
      </c>
      <c r="I117" s="13" t="s">
        <v>81</v>
      </c>
      <c r="J117" s="13" t="s">
        <v>81</v>
      </c>
      <c r="K117" s="13" t="s">
        <v>81</v>
      </c>
      <c r="L117" s="13" t="s">
        <v>81</v>
      </c>
      <c r="M117" s="13" t="s">
        <v>81</v>
      </c>
      <c r="N117" s="13" t="s">
        <v>81</v>
      </c>
      <c r="O117" s="13" t="s">
        <v>81</v>
      </c>
      <c r="P117" s="13" t="s">
        <v>81</v>
      </c>
      <c r="Q117" s="13" t="s">
        <v>81</v>
      </c>
      <c r="R117" s="13" t="s">
        <v>81</v>
      </c>
      <c r="S117" s="13" t="s">
        <v>81</v>
      </c>
      <c r="T117" s="13" t="s">
        <v>81</v>
      </c>
      <c r="U117" s="13" t="s">
        <v>81</v>
      </c>
      <c r="V117" s="13" t="s">
        <v>81</v>
      </c>
      <c r="W117" s="13" t="s">
        <v>81</v>
      </c>
      <c r="X117" s="13" t="s">
        <v>81</v>
      </c>
      <c r="Y117" s="3"/>
      <c r="Z117" s="3"/>
      <c r="AA117" s="3"/>
    </row>
    <row r="118" spans="1:27" s="2" customFormat="1">
      <c r="A118" s="136"/>
      <c r="B118" s="136"/>
      <c r="C118" s="60" t="s">
        <v>2</v>
      </c>
      <c r="D118" s="14" t="s">
        <v>81</v>
      </c>
      <c r="E118" s="14" t="s">
        <v>81</v>
      </c>
      <c r="F118" s="14" t="s">
        <v>81</v>
      </c>
      <c r="G118" s="14" t="s">
        <v>81</v>
      </c>
      <c r="H118" s="14" t="s">
        <v>81</v>
      </c>
      <c r="I118" s="14" t="s">
        <v>81</v>
      </c>
      <c r="J118" s="14" t="s">
        <v>81</v>
      </c>
      <c r="K118" s="14" t="s">
        <v>81</v>
      </c>
      <c r="L118" s="14" t="s">
        <v>81</v>
      </c>
      <c r="M118" s="14" t="s">
        <v>81</v>
      </c>
      <c r="N118" s="14" t="s">
        <v>81</v>
      </c>
      <c r="O118" s="14" t="s">
        <v>81</v>
      </c>
      <c r="P118" s="14" t="s">
        <v>81</v>
      </c>
      <c r="Q118" s="14" t="s">
        <v>81</v>
      </c>
      <c r="R118" s="14" t="s">
        <v>81</v>
      </c>
      <c r="S118" s="14" t="s">
        <v>81</v>
      </c>
      <c r="T118" s="14" t="s">
        <v>81</v>
      </c>
      <c r="U118" s="14" t="s">
        <v>81</v>
      </c>
      <c r="V118" s="14" t="s">
        <v>81</v>
      </c>
      <c r="W118" s="14" t="s">
        <v>81</v>
      </c>
      <c r="X118" s="14" t="s">
        <v>81</v>
      </c>
      <c r="Y118" s="3"/>
      <c r="Z118" s="3"/>
      <c r="AA118" s="3"/>
    </row>
    <row r="119" spans="1:27" s="10" customFormat="1">
      <c r="A119" s="136"/>
      <c r="B119" s="136"/>
      <c r="C119" s="86" t="s">
        <v>65</v>
      </c>
      <c r="D119" s="13" t="s">
        <v>81</v>
      </c>
      <c r="E119" s="13" t="s">
        <v>81</v>
      </c>
      <c r="F119" s="13" t="s">
        <v>81</v>
      </c>
      <c r="G119" s="13" t="s">
        <v>81</v>
      </c>
      <c r="H119" s="13" t="s">
        <v>81</v>
      </c>
      <c r="I119" s="13" t="s">
        <v>81</v>
      </c>
      <c r="J119" s="13" t="s">
        <v>81</v>
      </c>
      <c r="K119" s="13" t="s">
        <v>81</v>
      </c>
      <c r="L119" s="13" t="s">
        <v>81</v>
      </c>
      <c r="M119" s="13" t="s">
        <v>81</v>
      </c>
      <c r="N119" s="13" t="s">
        <v>81</v>
      </c>
      <c r="O119" s="13" t="s">
        <v>81</v>
      </c>
      <c r="P119" s="13" t="s">
        <v>81</v>
      </c>
      <c r="Q119" s="13" t="s">
        <v>81</v>
      </c>
      <c r="R119" s="13" t="s">
        <v>81</v>
      </c>
      <c r="S119" s="13" t="s">
        <v>81</v>
      </c>
      <c r="T119" s="13" t="s">
        <v>81</v>
      </c>
      <c r="U119" s="13" t="s">
        <v>81</v>
      </c>
      <c r="V119" s="13" t="s">
        <v>81</v>
      </c>
      <c r="W119" s="13" t="s">
        <v>81</v>
      </c>
      <c r="X119" s="13" t="s">
        <v>81</v>
      </c>
      <c r="Y119" s="11"/>
      <c r="Z119" s="11"/>
      <c r="AA119" s="11"/>
    </row>
    <row r="120" spans="1:27" s="2" customFormat="1">
      <c r="A120" s="136"/>
      <c r="B120" s="136"/>
      <c r="C120" s="59" t="s">
        <v>4</v>
      </c>
      <c r="D120" s="14" t="s">
        <v>81</v>
      </c>
      <c r="E120" s="14" t="s">
        <v>81</v>
      </c>
      <c r="F120" s="14" t="s">
        <v>81</v>
      </c>
      <c r="G120" s="14" t="s">
        <v>81</v>
      </c>
      <c r="H120" s="14" t="s">
        <v>81</v>
      </c>
      <c r="I120" s="14" t="s">
        <v>81</v>
      </c>
      <c r="J120" s="14" t="s">
        <v>81</v>
      </c>
      <c r="K120" s="14" t="s">
        <v>81</v>
      </c>
      <c r="L120" s="14" t="s">
        <v>81</v>
      </c>
      <c r="M120" s="14" t="s">
        <v>81</v>
      </c>
      <c r="N120" s="14" t="s">
        <v>81</v>
      </c>
      <c r="O120" s="14" t="s">
        <v>81</v>
      </c>
      <c r="P120" s="14" t="s">
        <v>81</v>
      </c>
      <c r="Q120" s="14" t="s">
        <v>81</v>
      </c>
      <c r="R120" s="14" t="s">
        <v>81</v>
      </c>
      <c r="S120" s="14" t="s">
        <v>81</v>
      </c>
      <c r="T120" s="14" t="s">
        <v>81</v>
      </c>
      <c r="U120" s="14" t="s">
        <v>81</v>
      </c>
      <c r="V120" s="14" t="s">
        <v>81</v>
      </c>
      <c r="W120" s="14" t="s">
        <v>81</v>
      </c>
      <c r="X120" s="14" t="s">
        <v>81</v>
      </c>
      <c r="Y120" s="9"/>
      <c r="Z120" s="1"/>
      <c r="AA120" s="1"/>
    </row>
    <row r="121" spans="1:27" s="2" customFormat="1">
      <c r="A121" s="135" t="s">
        <v>30</v>
      </c>
      <c r="B121" s="135"/>
      <c r="C121" s="57" t="s">
        <v>0</v>
      </c>
      <c r="D121" s="44" t="s">
        <v>81</v>
      </c>
      <c r="E121" s="44" t="s">
        <v>81</v>
      </c>
      <c r="F121" s="44">
        <v>8.6785458028316498</v>
      </c>
      <c r="G121" s="44">
        <v>9.4723634421825409</v>
      </c>
      <c r="H121" s="44">
        <v>9.6885964274406433</v>
      </c>
      <c r="I121" s="44">
        <v>9.6700377762317657</v>
      </c>
      <c r="J121" s="44">
        <v>9.733126312494278</v>
      </c>
      <c r="K121" s="44">
        <v>10.730268806219101</v>
      </c>
      <c r="L121" s="44">
        <v>12.26007342338562</v>
      </c>
      <c r="M121" s="44">
        <v>12.680608034133911</v>
      </c>
      <c r="N121" s="44">
        <v>14.911197125911713</v>
      </c>
      <c r="O121" s="44">
        <v>15.862993896007538</v>
      </c>
      <c r="P121" s="44">
        <v>15.074379742145538</v>
      </c>
      <c r="Q121" s="44">
        <v>15.766899287700653</v>
      </c>
      <c r="R121" s="44">
        <v>16.581447422504425</v>
      </c>
      <c r="S121" s="44">
        <v>17.693524062633514</v>
      </c>
      <c r="T121" s="44">
        <v>19.334159791469574</v>
      </c>
      <c r="U121" s="44">
        <v>19.142687320709229</v>
      </c>
      <c r="V121" s="44">
        <v>20.836670696735382</v>
      </c>
      <c r="W121" s="44">
        <v>23.015575110912323</v>
      </c>
      <c r="X121" s="44">
        <v>23.669733107089996</v>
      </c>
      <c r="Y121" s="3"/>
      <c r="Z121" s="3"/>
      <c r="AA121" s="3"/>
    </row>
    <row r="122" spans="1:27" s="2" customFormat="1">
      <c r="A122" s="136"/>
      <c r="B122" s="136"/>
      <c r="C122" s="56" t="s">
        <v>1</v>
      </c>
      <c r="D122" s="13" t="s">
        <v>81</v>
      </c>
      <c r="E122" s="13" t="s">
        <v>81</v>
      </c>
      <c r="F122" s="13">
        <v>51.0611891746521</v>
      </c>
      <c r="G122" s="13">
        <v>53.542852401733398</v>
      </c>
      <c r="H122" s="13">
        <v>54.853075742721558</v>
      </c>
      <c r="I122" s="13">
        <v>54.694485664367676</v>
      </c>
      <c r="J122" s="13">
        <v>55.737608671188354</v>
      </c>
      <c r="K122" s="13">
        <v>55.506736040115356</v>
      </c>
      <c r="L122" s="13">
        <v>56.441760063171387</v>
      </c>
      <c r="M122" s="13">
        <v>57.953500747680664</v>
      </c>
      <c r="N122" s="13">
        <v>59.870606660842896</v>
      </c>
      <c r="O122" s="13">
        <v>58.018982410430908</v>
      </c>
      <c r="P122" s="13">
        <v>58.532226085662842</v>
      </c>
      <c r="Q122" s="13">
        <v>55.779045820236206</v>
      </c>
      <c r="R122" s="13">
        <v>56.135272979736328</v>
      </c>
      <c r="S122" s="13">
        <v>53.463625907897949</v>
      </c>
      <c r="T122" s="13">
        <v>52.002072334289551</v>
      </c>
      <c r="U122" s="13">
        <v>52.759218215942383</v>
      </c>
      <c r="V122" s="13">
        <v>53.171628713607788</v>
      </c>
      <c r="W122" s="13">
        <v>51.872473955154419</v>
      </c>
      <c r="X122" s="13">
        <v>51.239228248596191</v>
      </c>
      <c r="Y122" s="3"/>
      <c r="Z122" s="3"/>
      <c r="AA122" s="3"/>
    </row>
    <row r="123" spans="1:27" s="2" customFormat="1">
      <c r="A123" s="136"/>
      <c r="B123" s="136"/>
      <c r="C123" s="60" t="s">
        <v>2</v>
      </c>
      <c r="D123" s="14" t="s">
        <v>81</v>
      </c>
      <c r="E123" s="14" t="s">
        <v>81</v>
      </c>
      <c r="F123" s="14">
        <v>31.268203258514404</v>
      </c>
      <c r="G123" s="14">
        <v>29.579395055770874</v>
      </c>
      <c r="H123" s="14">
        <v>27.630698680877686</v>
      </c>
      <c r="I123" s="14">
        <v>26.883944869041443</v>
      </c>
      <c r="J123" s="14">
        <v>25.641477108001709</v>
      </c>
      <c r="K123" s="14">
        <v>25.24341344833374</v>
      </c>
      <c r="L123" s="14">
        <v>23.466534912586212</v>
      </c>
      <c r="M123" s="14">
        <v>21.971997618675232</v>
      </c>
      <c r="N123" s="14">
        <v>19.460567831993103</v>
      </c>
      <c r="O123" s="14">
        <v>19.244936108589172</v>
      </c>
      <c r="P123" s="14">
        <v>18.924088776111603</v>
      </c>
      <c r="Q123" s="14">
        <v>20.6880122423172</v>
      </c>
      <c r="R123" s="14">
        <v>19.793933629989624</v>
      </c>
      <c r="S123" s="14">
        <v>19.344991445541382</v>
      </c>
      <c r="T123" s="14">
        <v>20.269434154033661</v>
      </c>
      <c r="U123" s="14">
        <v>19.027441740036011</v>
      </c>
      <c r="V123" s="14">
        <v>17.818360030651093</v>
      </c>
      <c r="W123" s="14">
        <v>18.326610326766968</v>
      </c>
      <c r="X123" s="14">
        <v>17.447584867477417</v>
      </c>
      <c r="Y123" s="3"/>
      <c r="Z123" s="3"/>
      <c r="AA123" s="3"/>
    </row>
    <row r="124" spans="1:27" s="10" customFormat="1">
      <c r="A124" s="136"/>
      <c r="B124" s="136"/>
      <c r="C124" s="86" t="s">
        <v>65</v>
      </c>
      <c r="D124" s="13" t="s">
        <v>81</v>
      </c>
      <c r="E124" s="13" t="s">
        <v>81</v>
      </c>
      <c r="F124" s="13">
        <v>4.0864218026399612</v>
      </c>
      <c r="G124" s="13">
        <v>4.2062174528837204</v>
      </c>
      <c r="H124" s="13">
        <v>4.2103663086891174</v>
      </c>
      <c r="I124" s="13">
        <v>4.7564059495925903</v>
      </c>
      <c r="J124" s="13">
        <v>4.8951353877782822</v>
      </c>
      <c r="K124" s="13">
        <v>4.507763683795929</v>
      </c>
      <c r="L124" s="13">
        <v>4.2091384530067444</v>
      </c>
      <c r="M124" s="13">
        <v>4.144657775759697</v>
      </c>
      <c r="N124" s="13">
        <v>3.3430915325880051</v>
      </c>
      <c r="O124" s="13">
        <v>4.1852667927742004</v>
      </c>
      <c r="P124" s="13">
        <v>4.365171492099762</v>
      </c>
      <c r="Q124" s="13">
        <v>4.9009818583726883</v>
      </c>
      <c r="R124" s="13">
        <v>4.871518537402153</v>
      </c>
      <c r="S124" s="13">
        <v>5.6044194847345352</v>
      </c>
      <c r="T124" s="13">
        <v>4.9296759068965912</v>
      </c>
      <c r="U124" s="13">
        <v>5.1636207848787308</v>
      </c>
      <c r="V124" s="13">
        <v>5.0034437328577042</v>
      </c>
      <c r="W124" s="13">
        <v>4.1529238224029541</v>
      </c>
      <c r="X124" s="13">
        <v>4.3561600148677826</v>
      </c>
      <c r="Y124" s="11"/>
      <c r="Z124" s="11"/>
      <c r="AA124" s="11"/>
    </row>
    <row r="125" spans="1:27" s="2" customFormat="1">
      <c r="A125" s="136"/>
      <c r="B125" s="136"/>
      <c r="C125" s="59" t="s">
        <v>4</v>
      </c>
      <c r="D125" s="14" t="s">
        <v>81</v>
      </c>
      <c r="E125" s="14" t="s">
        <v>81</v>
      </c>
      <c r="F125" s="14">
        <v>4.9056403338909149</v>
      </c>
      <c r="G125" s="14">
        <v>3.1991716474294662</v>
      </c>
      <c r="H125" s="14">
        <v>3.6172650754451752</v>
      </c>
      <c r="I125" s="14">
        <v>3.9951272308826447</v>
      </c>
      <c r="J125" s="14">
        <v>3.9926540106534958</v>
      </c>
      <c r="K125" s="14">
        <v>4.0118180215358734</v>
      </c>
      <c r="L125" s="14">
        <v>3.6224920302629471</v>
      </c>
      <c r="M125" s="14">
        <v>3.2492339611053467</v>
      </c>
      <c r="N125" s="14">
        <v>2.4145368486642838</v>
      </c>
      <c r="O125" s="14">
        <v>2.6878176257014275</v>
      </c>
      <c r="P125" s="14">
        <v>3.1041352078318596</v>
      </c>
      <c r="Q125" s="14">
        <v>2.8650632128119469</v>
      </c>
      <c r="R125" s="14">
        <v>2.6178276166319847</v>
      </c>
      <c r="S125" s="14">
        <v>3.8934394717216492</v>
      </c>
      <c r="T125" s="14">
        <v>3.4646563231945038</v>
      </c>
      <c r="U125" s="14">
        <v>3.9070345461368561</v>
      </c>
      <c r="V125" s="14">
        <v>3.1698990613222122</v>
      </c>
      <c r="W125" s="14">
        <v>2.6324141770601273</v>
      </c>
      <c r="X125" s="14">
        <v>3.2872922718524933</v>
      </c>
      <c r="Y125" s="9"/>
      <c r="Z125" s="1"/>
      <c r="AA125" s="1"/>
    </row>
    <row r="126" spans="1:27" s="2" customFormat="1">
      <c r="A126" s="135" t="s">
        <v>29</v>
      </c>
      <c r="B126" s="135"/>
      <c r="C126" s="57" t="s">
        <v>0</v>
      </c>
      <c r="D126" s="44" t="s">
        <v>81</v>
      </c>
      <c r="E126" s="44" t="s">
        <v>81</v>
      </c>
      <c r="F126" s="44" t="s">
        <v>81</v>
      </c>
      <c r="G126" s="44" t="s">
        <v>81</v>
      </c>
      <c r="H126" s="44" t="s">
        <v>81</v>
      </c>
      <c r="I126" s="44" t="s">
        <v>81</v>
      </c>
      <c r="J126" s="44" t="s">
        <v>81</v>
      </c>
      <c r="K126" s="44" t="s">
        <v>81</v>
      </c>
      <c r="L126" s="44" t="s">
        <v>81</v>
      </c>
      <c r="M126" s="44" t="s">
        <v>81</v>
      </c>
      <c r="N126" s="44" t="s">
        <v>81</v>
      </c>
      <c r="O126" s="44" t="s">
        <v>81</v>
      </c>
      <c r="P126" s="44" t="s">
        <v>81</v>
      </c>
      <c r="Q126" s="44" t="s">
        <v>81</v>
      </c>
      <c r="R126" s="44" t="s">
        <v>81</v>
      </c>
      <c r="S126" s="44" t="s">
        <v>81</v>
      </c>
      <c r="T126" s="44" t="s">
        <v>81</v>
      </c>
      <c r="U126" s="44" t="s">
        <v>81</v>
      </c>
      <c r="V126" s="44" t="s">
        <v>81</v>
      </c>
      <c r="W126" s="44" t="s">
        <v>81</v>
      </c>
      <c r="X126" s="44" t="s">
        <v>81</v>
      </c>
      <c r="Y126" s="3"/>
      <c r="Z126" s="3"/>
      <c r="AA126" s="3"/>
    </row>
    <row r="127" spans="1:27" s="2" customFormat="1">
      <c r="A127" s="136"/>
      <c r="B127" s="136"/>
      <c r="C127" s="56" t="s">
        <v>1</v>
      </c>
      <c r="D127" s="13" t="s">
        <v>81</v>
      </c>
      <c r="E127" s="13" t="s">
        <v>81</v>
      </c>
      <c r="F127" s="13" t="s">
        <v>81</v>
      </c>
      <c r="G127" s="13" t="s">
        <v>81</v>
      </c>
      <c r="H127" s="13" t="s">
        <v>81</v>
      </c>
      <c r="I127" s="13" t="s">
        <v>81</v>
      </c>
      <c r="J127" s="13" t="s">
        <v>81</v>
      </c>
      <c r="K127" s="13" t="s">
        <v>81</v>
      </c>
      <c r="L127" s="13" t="s">
        <v>81</v>
      </c>
      <c r="M127" s="13" t="s">
        <v>81</v>
      </c>
      <c r="N127" s="13" t="s">
        <v>81</v>
      </c>
      <c r="O127" s="13" t="s">
        <v>81</v>
      </c>
      <c r="P127" s="13" t="s">
        <v>81</v>
      </c>
      <c r="Q127" s="13" t="s">
        <v>81</v>
      </c>
      <c r="R127" s="13" t="s">
        <v>81</v>
      </c>
      <c r="S127" s="13" t="s">
        <v>81</v>
      </c>
      <c r="T127" s="13" t="s">
        <v>81</v>
      </c>
      <c r="U127" s="13" t="s">
        <v>81</v>
      </c>
      <c r="V127" s="13" t="s">
        <v>81</v>
      </c>
      <c r="W127" s="13" t="s">
        <v>81</v>
      </c>
      <c r="X127" s="13" t="s">
        <v>81</v>
      </c>
      <c r="Y127" s="3"/>
      <c r="Z127" s="3"/>
      <c r="AA127" s="3"/>
    </row>
    <row r="128" spans="1:27" s="2" customFormat="1">
      <c r="A128" s="136"/>
      <c r="B128" s="136"/>
      <c r="C128" s="60" t="s">
        <v>2</v>
      </c>
      <c r="D128" s="14" t="s">
        <v>81</v>
      </c>
      <c r="E128" s="14" t="s">
        <v>81</v>
      </c>
      <c r="F128" s="14" t="s">
        <v>81</v>
      </c>
      <c r="G128" s="14" t="s">
        <v>81</v>
      </c>
      <c r="H128" s="14" t="s">
        <v>81</v>
      </c>
      <c r="I128" s="14" t="s">
        <v>81</v>
      </c>
      <c r="J128" s="14" t="s">
        <v>81</v>
      </c>
      <c r="K128" s="14" t="s">
        <v>81</v>
      </c>
      <c r="L128" s="14" t="s">
        <v>81</v>
      </c>
      <c r="M128" s="14" t="s">
        <v>81</v>
      </c>
      <c r="N128" s="14" t="s">
        <v>81</v>
      </c>
      <c r="O128" s="14" t="s">
        <v>81</v>
      </c>
      <c r="P128" s="14" t="s">
        <v>81</v>
      </c>
      <c r="Q128" s="14" t="s">
        <v>81</v>
      </c>
      <c r="R128" s="14" t="s">
        <v>81</v>
      </c>
      <c r="S128" s="14" t="s">
        <v>81</v>
      </c>
      <c r="T128" s="14" t="s">
        <v>81</v>
      </c>
      <c r="U128" s="14" t="s">
        <v>81</v>
      </c>
      <c r="V128" s="14" t="s">
        <v>81</v>
      </c>
      <c r="W128" s="14" t="s">
        <v>81</v>
      </c>
      <c r="X128" s="14" t="s">
        <v>81</v>
      </c>
      <c r="Y128" s="3"/>
      <c r="Z128" s="3"/>
      <c r="AA128" s="3"/>
    </row>
    <row r="129" spans="1:27" s="10" customFormat="1">
      <c r="A129" s="136"/>
      <c r="B129" s="136"/>
      <c r="C129" s="86" t="s">
        <v>65</v>
      </c>
      <c r="D129" s="13" t="s">
        <v>81</v>
      </c>
      <c r="E129" s="13" t="s">
        <v>81</v>
      </c>
      <c r="F129" s="13" t="s">
        <v>81</v>
      </c>
      <c r="G129" s="13" t="s">
        <v>81</v>
      </c>
      <c r="H129" s="13" t="s">
        <v>81</v>
      </c>
      <c r="I129" s="13" t="s">
        <v>81</v>
      </c>
      <c r="J129" s="13" t="s">
        <v>81</v>
      </c>
      <c r="K129" s="13" t="s">
        <v>81</v>
      </c>
      <c r="L129" s="13" t="s">
        <v>81</v>
      </c>
      <c r="M129" s="13" t="s">
        <v>81</v>
      </c>
      <c r="N129" s="13" t="s">
        <v>81</v>
      </c>
      <c r="O129" s="13" t="s">
        <v>81</v>
      </c>
      <c r="P129" s="13" t="s">
        <v>81</v>
      </c>
      <c r="Q129" s="13" t="s">
        <v>81</v>
      </c>
      <c r="R129" s="13" t="s">
        <v>81</v>
      </c>
      <c r="S129" s="13" t="s">
        <v>81</v>
      </c>
      <c r="T129" s="13" t="s">
        <v>81</v>
      </c>
      <c r="U129" s="13" t="s">
        <v>81</v>
      </c>
      <c r="V129" s="13" t="s">
        <v>81</v>
      </c>
      <c r="W129" s="13" t="s">
        <v>81</v>
      </c>
      <c r="X129" s="13" t="s">
        <v>81</v>
      </c>
      <c r="Y129" s="11"/>
      <c r="Z129" s="11"/>
      <c r="AA129" s="11"/>
    </row>
    <row r="130" spans="1:27" s="2" customFormat="1">
      <c r="A130" s="136"/>
      <c r="B130" s="136"/>
      <c r="C130" s="59" t="s">
        <v>4</v>
      </c>
      <c r="D130" s="14" t="s">
        <v>81</v>
      </c>
      <c r="E130" s="14" t="s">
        <v>81</v>
      </c>
      <c r="F130" s="14" t="s">
        <v>81</v>
      </c>
      <c r="G130" s="14" t="s">
        <v>81</v>
      </c>
      <c r="H130" s="14" t="s">
        <v>81</v>
      </c>
      <c r="I130" s="14" t="s">
        <v>81</v>
      </c>
      <c r="J130" s="14" t="s">
        <v>81</v>
      </c>
      <c r="K130" s="14" t="s">
        <v>81</v>
      </c>
      <c r="L130" s="14" t="s">
        <v>81</v>
      </c>
      <c r="M130" s="14" t="s">
        <v>81</v>
      </c>
      <c r="N130" s="14" t="s">
        <v>81</v>
      </c>
      <c r="O130" s="14" t="s">
        <v>81</v>
      </c>
      <c r="P130" s="14" t="s">
        <v>81</v>
      </c>
      <c r="Q130" s="14" t="s">
        <v>81</v>
      </c>
      <c r="R130" s="14" t="s">
        <v>81</v>
      </c>
      <c r="S130" s="14" t="s">
        <v>81</v>
      </c>
      <c r="T130" s="14" t="s">
        <v>81</v>
      </c>
      <c r="U130" s="14" t="s">
        <v>81</v>
      </c>
      <c r="V130" s="14" t="s">
        <v>81</v>
      </c>
      <c r="W130" s="14" t="s">
        <v>81</v>
      </c>
      <c r="X130" s="14" t="s">
        <v>81</v>
      </c>
      <c r="Y130" s="9"/>
      <c r="Z130" s="1"/>
      <c r="AA130" s="1"/>
    </row>
    <row r="131" spans="1:27">
      <c r="A131" s="135" t="s">
        <v>28</v>
      </c>
      <c r="B131" s="135"/>
      <c r="C131" s="57" t="s">
        <v>0</v>
      </c>
      <c r="D131" s="44" t="s">
        <v>81</v>
      </c>
      <c r="E131" s="44" t="s">
        <v>81</v>
      </c>
      <c r="F131" s="44" t="s">
        <v>81</v>
      </c>
      <c r="G131" s="44" t="s">
        <v>81</v>
      </c>
      <c r="H131" s="44" t="s">
        <v>81</v>
      </c>
      <c r="I131" s="44" t="s">
        <v>81</v>
      </c>
      <c r="J131" s="44" t="s">
        <v>81</v>
      </c>
      <c r="K131" s="44" t="s">
        <v>81</v>
      </c>
      <c r="L131" s="44" t="s">
        <v>81</v>
      </c>
      <c r="M131" s="44" t="s">
        <v>81</v>
      </c>
      <c r="N131" s="44" t="s">
        <v>81</v>
      </c>
      <c r="O131" s="44" t="s">
        <v>81</v>
      </c>
      <c r="P131" s="44" t="s">
        <v>81</v>
      </c>
      <c r="Q131" s="44" t="s">
        <v>81</v>
      </c>
      <c r="R131" s="44" t="s">
        <v>81</v>
      </c>
      <c r="S131" s="44" t="s">
        <v>81</v>
      </c>
      <c r="T131" s="44" t="s">
        <v>81</v>
      </c>
      <c r="U131" s="44" t="s">
        <v>81</v>
      </c>
      <c r="V131" s="44" t="s">
        <v>81</v>
      </c>
      <c r="W131" s="44" t="s">
        <v>81</v>
      </c>
      <c r="X131" s="44" t="s">
        <v>81</v>
      </c>
      <c r="Y131" s="1"/>
      <c r="Z131" s="1"/>
      <c r="AA131" s="1"/>
    </row>
    <row r="132" spans="1:27">
      <c r="A132" s="136"/>
      <c r="B132" s="136"/>
      <c r="C132" s="56" t="s">
        <v>1</v>
      </c>
      <c r="D132" s="13" t="s">
        <v>81</v>
      </c>
      <c r="E132" s="13" t="s">
        <v>81</v>
      </c>
      <c r="F132" s="13" t="s">
        <v>81</v>
      </c>
      <c r="G132" s="13" t="s">
        <v>81</v>
      </c>
      <c r="H132" s="13" t="s">
        <v>81</v>
      </c>
      <c r="I132" s="13" t="s">
        <v>81</v>
      </c>
      <c r="J132" s="13" t="s">
        <v>81</v>
      </c>
      <c r="K132" s="13" t="s">
        <v>81</v>
      </c>
      <c r="L132" s="13" t="s">
        <v>81</v>
      </c>
      <c r="M132" s="13" t="s">
        <v>81</v>
      </c>
      <c r="N132" s="13" t="s">
        <v>81</v>
      </c>
      <c r="O132" s="13" t="s">
        <v>81</v>
      </c>
      <c r="P132" s="13" t="s">
        <v>81</v>
      </c>
      <c r="Q132" s="13" t="s">
        <v>81</v>
      </c>
      <c r="R132" s="13" t="s">
        <v>81</v>
      </c>
      <c r="S132" s="13" t="s">
        <v>81</v>
      </c>
      <c r="T132" s="13" t="s">
        <v>81</v>
      </c>
      <c r="U132" s="13" t="s">
        <v>81</v>
      </c>
      <c r="V132" s="13" t="s">
        <v>81</v>
      </c>
      <c r="W132" s="13" t="s">
        <v>81</v>
      </c>
      <c r="X132" s="13" t="s">
        <v>81</v>
      </c>
      <c r="Y132" s="1"/>
      <c r="Z132" s="1"/>
      <c r="AA132" s="1"/>
    </row>
    <row r="133" spans="1:27">
      <c r="A133" s="136"/>
      <c r="B133" s="136"/>
      <c r="C133" s="60" t="s">
        <v>2</v>
      </c>
      <c r="D133" s="14" t="s">
        <v>81</v>
      </c>
      <c r="E133" s="14" t="s">
        <v>81</v>
      </c>
      <c r="F133" s="14" t="s">
        <v>81</v>
      </c>
      <c r="G133" s="14" t="s">
        <v>81</v>
      </c>
      <c r="H133" s="14" t="s">
        <v>81</v>
      </c>
      <c r="I133" s="14" t="s">
        <v>81</v>
      </c>
      <c r="J133" s="14" t="s">
        <v>81</v>
      </c>
      <c r="K133" s="14" t="s">
        <v>81</v>
      </c>
      <c r="L133" s="14" t="s">
        <v>81</v>
      </c>
      <c r="M133" s="14" t="s">
        <v>81</v>
      </c>
      <c r="N133" s="14" t="s">
        <v>81</v>
      </c>
      <c r="O133" s="14" t="s">
        <v>81</v>
      </c>
      <c r="P133" s="14" t="s">
        <v>81</v>
      </c>
      <c r="Q133" s="14" t="s">
        <v>81</v>
      </c>
      <c r="R133" s="14" t="s">
        <v>81</v>
      </c>
      <c r="S133" s="14" t="s">
        <v>81</v>
      </c>
      <c r="T133" s="14" t="s">
        <v>81</v>
      </c>
      <c r="U133" s="14" t="s">
        <v>81</v>
      </c>
      <c r="V133" s="14" t="s">
        <v>81</v>
      </c>
      <c r="W133" s="14" t="s">
        <v>81</v>
      </c>
      <c r="X133" s="14" t="s">
        <v>81</v>
      </c>
      <c r="Y133" s="1"/>
      <c r="Z133" s="1"/>
      <c r="AA133" s="1"/>
    </row>
    <row r="134" spans="1:27">
      <c r="A134" s="136"/>
      <c r="B134" s="136"/>
      <c r="C134" s="86" t="s">
        <v>65</v>
      </c>
      <c r="D134" s="13" t="s">
        <v>81</v>
      </c>
      <c r="E134" s="13" t="s">
        <v>81</v>
      </c>
      <c r="F134" s="13" t="s">
        <v>81</v>
      </c>
      <c r="G134" s="13" t="s">
        <v>81</v>
      </c>
      <c r="H134" s="13" t="s">
        <v>81</v>
      </c>
      <c r="I134" s="13" t="s">
        <v>81</v>
      </c>
      <c r="J134" s="13" t="s">
        <v>81</v>
      </c>
      <c r="K134" s="13" t="s">
        <v>81</v>
      </c>
      <c r="L134" s="13" t="s">
        <v>81</v>
      </c>
      <c r="M134" s="13" t="s">
        <v>81</v>
      </c>
      <c r="N134" s="13" t="s">
        <v>81</v>
      </c>
      <c r="O134" s="13" t="s">
        <v>81</v>
      </c>
      <c r="P134" s="13" t="s">
        <v>81</v>
      </c>
      <c r="Q134" s="13" t="s">
        <v>81</v>
      </c>
      <c r="R134" s="13" t="s">
        <v>81</v>
      </c>
      <c r="S134" s="13" t="s">
        <v>81</v>
      </c>
      <c r="T134" s="13" t="s">
        <v>81</v>
      </c>
      <c r="U134" s="13" t="s">
        <v>81</v>
      </c>
      <c r="V134" s="13" t="s">
        <v>81</v>
      </c>
      <c r="W134" s="13" t="s">
        <v>81</v>
      </c>
      <c r="X134" s="13" t="s">
        <v>81</v>
      </c>
      <c r="Y134" s="1"/>
      <c r="Z134" s="1"/>
      <c r="AA134" s="1"/>
    </row>
    <row r="135" spans="1:27">
      <c r="A135" s="136"/>
      <c r="B135" s="136"/>
      <c r="C135" s="59" t="s">
        <v>4</v>
      </c>
      <c r="D135" s="14" t="s">
        <v>81</v>
      </c>
      <c r="E135" s="14" t="s">
        <v>81</v>
      </c>
      <c r="F135" s="14" t="s">
        <v>81</v>
      </c>
      <c r="G135" s="14" t="s">
        <v>81</v>
      </c>
      <c r="H135" s="14" t="s">
        <v>81</v>
      </c>
      <c r="I135" s="14" t="s">
        <v>81</v>
      </c>
      <c r="J135" s="14" t="s">
        <v>81</v>
      </c>
      <c r="K135" s="14" t="s">
        <v>81</v>
      </c>
      <c r="L135" s="14" t="s">
        <v>81</v>
      </c>
      <c r="M135" s="14" t="s">
        <v>81</v>
      </c>
      <c r="N135" s="14" t="s">
        <v>81</v>
      </c>
      <c r="O135" s="14" t="s">
        <v>81</v>
      </c>
      <c r="P135" s="14" t="s">
        <v>81</v>
      </c>
      <c r="Q135" s="14" t="s">
        <v>81</v>
      </c>
      <c r="R135" s="14" t="s">
        <v>81</v>
      </c>
      <c r="S135" s="14" t="s">
        <v>81</v>
      </c>
      <c r="T135" s="14" t="s">
        <v>81</v>
      </c>
      <c r="U135" s="14" t="s">
        <v>81</v>
      </c>
      <c r="V135" s="14" t="s">
        <v>81</v>
      </c>
      <c r="W135" s="14" t="s">
        <v>81</v>
      </c>
      <c r="X135" s="14" t="s">
        <v>81</v>
      </c>
      <c r="Y135" s="1"/>
      <c r="Z135" s="1"/>
      <c r="AA135" s="1"/>
    </row>
    <row r="136" spans="1:27" s="2" customFormat="1">
      <c r="A136" s="135" t="s">
        <v>27</v>
      </c>
      <c r="B136" s="135"/>
      <c r="C136" s="57" t="s">
        <v>0</v>
      </c>
      <c r="D136" s="44" t="s">
        <v>81</v>
      </c>
      <c r="E136" s="44" t="s">
        <v>81</v>
      </c>
      <c r="F136" s="44" t="s">
        <v>81</v>
      </c>
      <c r="G136" s="44" t="s">
        <v>81</v>
      </c>
      <c r="H136" s="44" t="s">
        <v>81</v>
      </c>
      <c r="I136" s="44" t="s">
        <v>81</v>
      </c>
      <c r="J136" s="44" t="s">
        <v>81</v>
      </c>
      <c r="K136" s="44" t="s">
        <v>81</v>
      </c>
      <c r="L136" s="44">
        <v>41.75492525100708</v>
      </c>
      <c r="M136" s="44">
        <v>46.849459409713745</v>
      </c>
      <c r="N136" s="44">
        <v>48.611411452293396</v>
      </c>
      <c r="O136" s="44">
        <v>49.149161577224731</v>
      </c>
      <c r="P136" s="44" t="s">
        <v>81</v>
      </c>
      <c r="Q136" s="44">
        <v>49.395743012428284</v>
      </c>
      <c r="R136" s="44">
        <v>50.531303882598877</v>
      </c>
      <c r="S136" s="44">
        <v>49.396851658821106</v>
      </c>
      <c r="T136" s="44">
        <v>52.339553833007813</v>
      </c>
      <c r="U136" s="44">
        <v>52.788949012756348</v>
      </c>
      <c r="V136" s="44">
        <v>51.862609386444092</v>
      </c>
      <c r="W136" s="44">
        <v>51.620733737945557</v>
      </c>
      <c r="X136" s="44">
        <v>50.930792093276978</v>
      </c>
      <c r="Y136" s="3"/>
      <c r="Z136" s="3"/>
      <c r="AA136" s="3"/>
    </row>
    <row r="137" spans="1:27" s="2" customFormat="1">
      <c r="A137" s="136"/>
      <c r="B137" s="136"/>
      <c r="C137" s="56" t="s">
        <v>1</v>
      </c>
      <c r="D137" s="13" t="s">
        <v>81</v>
      </c>
      <c r="E137" s="13" t="s">
        <v>81</v>
      </c>
      <c r="F137" s="13" t="s">
        <v>81</v>
      </c>
      <c r="G137" s="13" t="s">
        <v>81</v>
      </c>
      <c r="H137" s="13" t="s">
        <v>81</v>
      </c>
      <c r="I137" s="13" t="s">
        <v>81</v>
      </c>
      <c r="J137" s="13" t="s">
        <v>81</v>
      </c>
      <c r="K137" s="13" t="s">
        <v>81</v>
      </c>
      <c r="L137" s="13">
        <v>9.7596652805805206</v>
      </c>
      <c r="M137" s="13">
        <v>9.3354098498821259</v>
      </c>
      <c r="N137" s="13">
        <v>9.7456283867359161</v>
      </c>
      <c r="O137" s="13">
        <v>9.1365881264209747</v>
      </c>
      <c r="P137" s="13" t="s">
        <v>81</v>
      </c>
      <c r="Q137" s="13">
        <v>7.6210379600524902</v>
      </c>
      <c r="R137" s="13">
        <v>7.7390804886817932</v>
      </c>
      <c r="S137" s="13">
        <v>7.6187878847122192</v>
      </c>
      <c r="T137" s="13">
        <v>6.4495734870433807</v>
      </c>
      <c r="U137" s="13">
        <v>6.0345176607370377</v>
      </c>
      <c r="V137" s="13">
        <v>6.009257584810257</v>
      </c>
      <c r="W137" s="13">
        <v>6.2390599399805069</v>
      </c>
      <c r="X137" s="13">
        <v>6.0700856149196625</v>
      </c>
      <c r="Y137" s="3"/>
      <c r="Z137" s="3"/>
      <c r="AA137" s="3"/>
    </row>
    <row r="138" spans="1:27" s="2" customFormat="1">
      <c r="A138" s="136"/>
      <c r="B138" s="136"/>
      <c r="C138" s="60" t="s">
        <v>2</v>
      </c>
      <c r="D138" s="14" t="s">
        <v>81</v>
      </c>
      <c r="E138" s="14" t="s">
        <v>81</v>
      </c>
      <c r="F138" s="14" t="s">
        <v>81</v>
      </c>
      <c r="G138" s="14" t="s">
        <v>81</v>
      </c>
      <c r="H138" s="14" t="s">
        <v>81</v>
      </c>
      <c r="I138" s="14" t="s">
        <v>81</v>
      </c>
      <c r="J138" s="14" t="s">
        <v>81</v>
      </c>
      <c r="K138" s="14" t="s">
        <v>81</v>
      </c>
      <c r="L138" s="14">
        <v>38.910344243049622</v>
      </c>
      <c r="M138" s="14">
        <v>35.890763998031616</v>
      </c>
      <c r="N138" s="14">
        <v>35.39908230304718</v>
      </c>
      <c r="O138" s="14">
        <v>35.4460209608078</v>
      </c>
      <c r="P138" s="14" t="s">
        <v>81</v>
      </c>
      <c r="Q138" s="14">
        <v>36.438766121864319</v>
      </c>
      <c r="R138" s="14">
        <v>35.183730721473694</v>
      </c>
      <c r="S138" s="14">
        <v>35.759338736534119</v>
      </c>
      <c r="T138" s="14">
        <v>34.673622250556946</v>
      </c>
      <c r="U138" s="14">
        <v>35.083049535751343</v>
      </c>
      <c r="V138" s="14">
        <v>35.753452777862549</v>
      </c>
      <c r="W138" s="14">
        <v>35.927495360374451</v>
      </c>
      <c r="X138" s="14">
        <v>36.915600299835205</v>
      </c>
      <c r="Y138" s="3"/>
      <c r="Z138" s="3"/>
      <c r="AA138" s="3"/>
    </row>
    <row r="139" spans="1:27" s="10" customFormat="1">
      <c r="A139" s="136"/>
      <c r="B139" s="136"/>
      <c r="C139" s="86" t="s">
        <v>65</v>
      </c>
      <c r="D139" s="13" t="s">
        <v>81</v>
      </c>
      <c r="E139" s="13" t="s">
        <v>81</v>
      </c>
      <c r="F139" s="13" t="s">
        <v>81</v>
      </c>
      <c r="G139" s="13" t="s">
        <v>81</v>
      </c>
      <c r="H139" s="13" t="s">
        <v>81</v>
      </c>
      <c r="I139" s="13" t="s">
        <v>81</v>
      </c>
      <c r="J139" s="13" t="s">
        <v>81</v>
      </c>
      <c r="K139" s="13" t="s">
        <v>81</v>
      </c>
      <c r="L139" s="13">
        <v>2.7069922536611557</v>
      </c>
      <c r="M139" s="13">
        <v>2.4158522486686707</v>
      </c>
      <c r="N139" s="13">
        <v>2.0322488620877266</v>
      </c>
      <c r="O139" s="13">
        <v>1.4719096012413502</v>
      </c>
      <c r="P139" s="13" t="s">
        <v>81</v>
      </c>
      <c r="Q139" s="13">
        <v>1.8446413800120354</v>
      </c>
      <c r="R139" s="13">
        <v>1.540359016507864</v>
      </c>
      <c r="S139" s="13">
        <v>1.683441735804081</v>
      </c>
      <c r="T139" s="13">
        <v>1.5764104202389717</v>
      </c>
      <c r="U139" s="13">
        <v>1.5383966267108917</v>
      </c>
      <c r="V139" s="13">
        <v>1.4620631001889706</v>
      </c>
      <c r="W139" s="13">
        <v>1.3561539351940155</v>
      </c>
      <c r="X139" s="13">
        <v>1.3948220759630203</v>
      </c>
      <c r="Y139" s="11"/>
      <c r="Z139" s="11"/>
      <c r="AA139" s="11"/>
    </row>
    <row r="140" spans="1:27" s="2" customFormat="1">
      <c r="A140" s="136"/>
      <c r="B140" s="136"/>
      <c r="C140" s="59" t="s">
        <v>4</v>
      </c>
      <c r="D140" s="14" t="s">
        <v>81</v>
      </c>
      <c r="E140" s="14" t="s">
        <v>81</v>
      </c>
      <c r="F140" s="14" t="s">
        <v>81</v>
      </c>
      <c r="G140" s="14" t="s">
        <v>81</v>
      </c>
      <c r="H140" s="14" t="s">
        <v>81</v>
      </c>
      <c r="I140" s="14" t="s">
        <v>81</v>
      </c>
      <c r="J140" s="14" t="s">
        <v>81</v>
      </c>
      <c r="K140" s="14" t="s">
        <v>81</v>
      </c>
      <c r="L140" s="14">
        <v>6.8680711090564728</v>
      </c>
      <c r="M140" s="14">
        <v>5.5085159838199615</v>
      </c>
      <c r="N140" s="14">
        <v>4.2116284370422363</v>
      </c>
      <c r="O140" s="14">
        <v>4.7963201999664307</v>
      </c>
      <c r="P140" s="14" t="s">
        <v>81</v>
      </c>
      <c r="Q140" s="14">
        <v>4.6998132020235062</v>
      </c>
      <c r="R140" s="14">
        <v>5.0055231899023056</v>
      </c>
      <c r="S140" s="14">
        <v>5.5415801703929901</v>
      </c>
      <c r="T140" s="14">
        <v>4.9608428031206131</v>
      </c>
      <c r="U140" s="14">
        <v>4.5550871640443802</v>
      </c>
      <c r="V140" s="14">
        <v>4.9126178026199341</v>
      </c>
      <c r="W140" s="14">
        <v>4.8565573990345001</v>
      </c>
      <c r="X140" s="14">
        <v>4.6886984258890152</v>
      </c>
      <c r="Y140" s="9"/>
      <c r="Z140" s="1"/>
      <c r="AA140" s="1"/>
    </row>
    <row r="141" spans="1:27" s="2" customFormat="1">
      <c r="A141" s="135" t="s">
        <v>26</v>
      </c>
      <c r="B141" s="135"/>
      <c r="C141" s="57" t="s">
        <v>0</v>
      </c>
      <c r="D141" s="44">
        <v>59.133392572402954</v>
      </c>
      <c r="E141" s="44">
        <v>59.081679582595825</v>
      </c>
      <c r="F141" s="44">
        <v>62.75373101234436</v>
      </c>
      <c r="G141" s="44">
        <v>63.077837228775024</v>
      </c>
      <c r="H141" s="44">
        <v>63.839632272720337</v>
      </c>
      <c r="I141" s="44">
        <v>64.074373245239258</v>
      </c>
      <c r="J141" s="44">
        <v>64.462006092071533</v>
      </c>
      <c r="K141" s="44">
        <v>63.716995716094971</v>
      </c>
      <c r="L141" s="44">
        <v>65.941846370697021</v>
      </c>
      <c r="M141" s="44">
        <v>63.742554187774658</v>
      </c>
      <c r="N141" s="44">
        <v>64.334607124328613</v>
      </c>
      <c r="O141" s="44">
        <v>62.999224662780762</v>
      </c>
      <c r="P141" s="44">
        <v>62.311828136444092</v>
      </c>
      <c r="Q141" s="44">
        <v>60.466742515563965</v>
      </c>
      <c r="R141" s="44">
        <v>57.875299453735352</v>
      </c>
      <c r="S141" s="44">
        <v>56.690937280654907</v>
      </c>
      <c r="T141" s="44">
        <v>61.174678802490234</v>
      </c>
      <c r="U141" s="44">
        <v>64.086461067199707</v>
      </c>
      <c r="V141" s="44">
        <v>65.789514780044556</v>
      </c>
      <c r="W141" s="44">
        <v>67.292279005050659</v>
      </c>
      <c r="X141" s="44">
        <v>68.574607372283936</v>
      </c>
      <c r="Y141" s="3"/>
      <c r="Z141" s="3"/>
      <c r="AA141" s="3"/>
    </row>
    <row r="142" spans="1:27" s="2" customFormat="1">
      <c r="A142" s="136"/>
      <c r="B142" s="136"/>
      <c r="C142" s="56" t="s">
        <v>1</v>
      </c>
      <c r="D142" s="13">
        <v>9.0489566326141357</v>
      </c>
      <c r="E142" s="13">
        <v>7.576354593038559</v>
      </c>
      <c r="F142" s="13">
        <v>7.262786477804184</v>
      </c>
      <c r="G142" s="13">
        <v>6.978239119052887</v>
      </c>
      <c r="H142" s="13">
        <v>7.1666046977043152</v>
      </c>
      <c r="I142" s="13">
        <v>8.0367982387542725</v>
      </c>
      <c r="J142" s="13">
        <v>6.4655676484107971</v>
      </c>
      <c r="K142" s="13">
        <v>6.6849887371063232</v>
      </c>
      <c r="L142" s="13">
        <v>4.942687600851059</v>
      </c>
      <c r="M142" s="13">
        <v>6.0037557035684586</v>
      </c>
      <c r="N142" s="13">
        <v>6.2664955854415894</v>
      </c>
      <c r="O142" s="13">
        <v>5.275697261095047</v>
      </c>
      <c r="P142" s="13">
        <v>4.1760221123695374</v>
      </c>
      <c r="Q142" s="13">
        <v>5.6439392268657684</v>
      </c>
      <c r="R142" s="13">
        <v>5.3389541804790497</v>
      </c>
      <c r="S142" s="13">
        <v>4.8363573849201202</v>
      </c>
      <c r="T142" s="13">
        <v>5.0384264439344406</v>
      </c>
      <c r="U142" s="13">
        <v>5.6806359440088272</v>
      </c>
      <c r="V142" s="13">
        <v>5.5642787367105484</v>
      </c>
      <c r="W142" s="13">
        <v>5.550839751958847</v>
      </c>
      <c r="X142" s="13">
        <v>5.4053600877523422</v>
      </c>
      <c r="Y142" s="3"/>
      <c r="Z142" s="3"/>
      <c r="AA142" s="3"/>
    </row>
    <row r="143" spans="1:27" s="2" customFormat="1">
      <c r="A143" s="136"/>
      <c r="B143" s="136"/>
      <c r="C143" s="60" t="s">
        <v>2</v>
      </c>
      <c r="D143" s="14">
        <v>28.041660785675049</v>
      </c>
      <c r="E143" s="14">
        <v>28.813454508781433</v>
      </c>
      <c r="F143" s="14">
        <v>26.318076252937317</v>
      </c>
      <c r="G143" s="14">
        <v>25.924459099769592</v>
      </c>
      <c r="H143" s="14">
        <v>25.124156475067139</v>
      </c>
      <c r="I143" s="14">
        <v>22.48062789440155</v>
      </c>
      <c r="J143" s="14">
        <v>24.400956928730011</v>
      </c>
      <c r="K143" s="14">
        <v>24.820804595947266</v>
      </c>
      <c r="L143" s="14">
        <v>24.93421882390976</v>
      </c>
      <c r="M143" s="14">
        <v>24.285116791725159</v>
      </c>
      <c r="N143" s="14">
        <v>23.501567542552948</v>
      </c>
      <c r="O143" s="14">
        <v>25.142905116081238</v>
      </c>
      <c r="P143" s="14">
        <v>25.050151348114014</v>
      </c>
      <c r="Q143" s="14">
        <v>24.285988509654999</v>
      </c>
      <c r="R143" s="14">
        <v>24.699984490871429</v>
      </c>
      <c r="S143" s="14">
        <v>24.644091725349426</v>
      </c>
      <c r="T143" s="14">
        <v>22.281844913959503</v>
      </c>
      <c r="U143" s="14">
        <v>19.556199014186859</v>
      </c>
      <c r="V143" s="14">
        <v>18.16888302564621</v>
      </c>
      <c r="W143" s="14">
        <v>17.367203533649445</v>
      </c>
      <c r="X143" s="14">
        <v>16.141141951084137</v>
      </c>
      <c r="Y143" s="3"/>
      <c r="Z143" s="3"/>
      <c r="AA143" s="3"/>
    </row>
    <row r="144" spans="1:27" s="10" customFormat="1">
      <c r="A144" s="136"/>
      <c r="B144" s="136"/>
      <c r="C144" s="86" t="s">
        <v>65</v>
      </c>
      <c r="D144" s="13">
        <v>1.4439423568546772</v>
      </c>
      <c r="E144" s="13">
        <v>1.5281757339835167</v>
      </c>
      <c r="F144" s="13">
        <v>1.0112068615853786</v>
      </c>
      <c r="G144" s="13">
        <v>2.0778819918632507</v>
      </c>
      <c r="H144" s="13">
        <v>1.6385627910494804</v>
      </c>
      <c r="I144" s="13">
        <v>2.1435251459479332</v>
      </c>
      <c r="J144" s="13">
        <v>2.2952798753976822</v>
      </c>
      <c r="K144" s="13">
        <v>1.8771417438983917</v>
      </c>
      <c r="L144" s="13">
        <v>1.8747121095657349</v>
      </c>
      <c r="M144" s="13">
        <v>2.9354877769947052</v>
      </c>
      <c r="N144" s="13">
        <v>2.9618363827466965</v>
      </c>
      <c r="O144" s="13">
        <v>3.1917382031679153</v>
      </c>
      <c r="P144" s="13">
        <v>3.8952570408582687</v>
      </c>
      <c r="Q144" s="13">
        <v>5.1732219755649567</v>
      </c>
      <c r="R144" s="13">
        <v>6.2472667545080185</v>
      </c>
      <c r="S144" s="13">
        <v>7.8707367181777954</v>
      </c>
      <c r="T144" s="13">
        <v>7.9045064747333527</v>
      </c>
      <c r="U144" s="13">
        <v>7.3874756693840027</v>
      </c>
      <c r="V144" s="13">
        <v>7.4622824788093567</v>
      </c>
      <c r="W144" s="13">
        <v>7.0495307445526123</v>
      </c>
      <c r="X144" s="13">
        <v>7.4615165591239929</v>
      </c>
      <c r="Y144" s="11"/>
      <c r="Z144" s="11"/>
      <c r="AA144" s="11"/>
    </row>
    <row r="145" spans="1:27" s="2" customFormat="1">
      <c r="A145" s="136"/>
      <c r="B145" s="136"/>
      <c r="C145" s="59" t="s">
        <v>4</v>
      </c>
      <c r="D145" s="14">
        <v>2.3320507258176804</v>
      </c>
      <c r="E145" s="14">
        <v>3.000335767865181</v>
      </c>
      <c r="F145" s="14">
        <v>2.6541994884610176</v>
      </c>
      <c r="G145" s="14">
        <v>1.9415799528360367</v>
      </c>
      <c r="H145" s="14">
        <v>2.2310452535748482</v>
      </c>
      <c r="I145" s="14">
        <v>3.2646767795085907</v>
      </c>
      <c r="J145" s="14">
        <v>2.3761872202157974</v>
      </c>
      <c r="K145" s="14">
        <v>2.9000723734498024</v>
      </c>
      <c r="L145" s="14">
        <v>2.3065380752086639</v>
      </c>
      <c r="M145" s="14">
        <v>3.0330872163176537</v>
      </c>
      <c r="N145" s="14">
        <v>2.9354942962527275</v>
      </c>
      <c r="O145" s="14">
        <v>3.3904332667589188</v>
      </c>
      <c r="P145" s="14">
        <v>4.5667432248592377</v>
      </c>
      <c r="Q145" s="14">
        <v>4.4301077723503113</v>
      </c>
      <c r="R145" s="14">
        <v>5.8384954929351807</v>
      </c>
      <c r="S145" s="14">
        <v>5.9578783810138702</v>
      </c>
      <c r="T145" s="14">
        <v>3.6005433648824692</v>
      </c>
      <c r="U145" s="14">
        <v>3.2892260700464249</v>
      </c>
      <c r="V145" s="14">
        <v>3.0150381848216057</v>
      </c>
      <c r="W145" s="14">
        <v>2.7401475235819817</v>
      </c>
      <c r="X145" s="14">
        <v>2.4173719808459282</v>
      </c>
      <c r="Y145" s="9"/>
      <c r="Z145" s="1"/>
      <c r="AA145" s="1"/>
    </row>
    <row r="146" spans="1:27" s="2" customFormat="1">
      <c r="A146" s="135" t="s">
        <v>25</v>
      </c>
      <c r="B146" s="135"/>
      <c r="C146" s="57" t="s">
        <v>0</v>
      </c>
      <c r="D146" s="44" t="s">
        <v>81</v>
      </c>
      <c r="E146" s="44" t="s">
        <v>81</v>
      </c>
      <c r="F146" s="44" t="s">
        <v>81</v>
      </c>
      <c r="G146" s="44" t="s">
        <v>81</v>
      </c>
      <c r="H146" s="44" t="s">
        <v>81</v>
      </c>
      <c r="I146" s="44">
        <v>50.275444984436035</v>
      </c>
      <c r="J146" s="44">
        <v>48.435491323471069</v>
      </c>
      <c r="K146" s="44">
        <v>48.758566379547119</v>
      </c>
      <c r="L146" s="44">
        <v>49.40372109413147</v>
      </c>
      <c r="M146" s="44">
        <v>49.246317148208618</v>
      </c>
      <c r="N146" s="44">
        <v>51.988494396209717</v>
      </c>
      <c r="O146" s="44">
        <v>47.100013494491577</v>
      </c>
      <c r="P146" s="44">
        <v>45.490291714668274</v>
      </c>
      <c r="Q146" s="44">
        <v>43.45453679561615</v>
      </c>
      <c r="R146" s="44">
        <v>42.633819580078125</v>
      </c>
      <c r="S146" s="44">
        <v>42.672976851463318</v>
      </c>
      <c r="T146" s="44">
        <v>42.626705765724182</v>
      </c>
      <c r="U146" s="44">
        <v>43.753880262374878</v>
      </c>
      <c r="V146" s="44">
        <v>45.994135737419128</v>
      </c>
      <c r="W146" s="44">
        <v>47.545066475868225</v>
      </c>
      <c r="X146" s="44">
        <v>47.655892372131348</v>
      </c>
      <c r="Y146" s="3"/>
      <c r="Z146" s="3"/>
      <c r="AA146" s="3"/>
    </row>
    <row r="147" spans="1:27" s="2" customFormat="1">
      <c r="A147" s="136"/>
      <c r="B147" s="136"/>
      <c r="C147" s="56" t="s">
        <v>1</v>
      </c>
      <c r="D147" s="13" t="s">
        <v>81</v>
      </c>
      <c r="E147" s="13" t="s">
        <v>81</v>
      </c>
      <c r="F147" s="13" t="s">
        <v>81</v>
      </c>
      <c r="G147" s="13" t="s">
        <v>81</v>
      </c>
      <c r="H147" s="13" t="s">
        <v>81</v>
      </c>
      <c r="I147" s="13">
        <v>1.8232133239507675</v>
      </c>
      <c r="J147" s="13">
        <v>2.0732926204800606</v>
      </c>
      <c r="K147" s="13">
        <v>1.7714701592922211</v>
      </c>
      <c r="L147" s="13">
        <v>1.1659359559416771</v>
      </c>
      <c r="M147" s="13">
        <v>2.0402578637003899</v>
      </c>
      <c r="N147" s="13">
        <v>1.9369730725884438</v>
      </c>
      <c r="O147" s="13">
        <v>1.8506169319152832</v>
      </c>
      <c r="P147" s="13">
        <v>1.6473038122057915</v>
      </c>
      <c r="Q147" s="13">
        <v>1.7593240365386009</v>
      </c>
      <c r="R147" s="13">
        <v>2.0165476948022842</v>
      </c>
      <c r="S147" s="13">
        <v>1.3241211883723736</v>
      </c>
      <c r="T147" s="13">
        <v>3.1440578401088715</v>
      </c>
      <c r="U147" s="13">
        <v>3.1151743605732918</v>
      </c>
      <c r="V147" s="13">
        <v>3.3301021903753281</v>
      </c>
      <c r="W147" s="13">
        <v>4.1904769837856293</v>
      </c>
      <c r="X147" s="13">
        <v>4.8296768218278885</v>
      </c>
      <c r="Y147" s="3"/>
      <c r="Z147" s="3"/>
      <c r="AA147" s="3"/>
    </row>
    <row r="148" spans="1:27" s="2" customFormat="1">
      <c r="A148" s="136"/>
      <c r="B148" s="136"/>
      <c r="C148" s="60" t="s">
        <v>2</v>
      </c>
      <c r="D148" s="14" t="s">
        <v>81</v>
      </c>
      <c r="E148" s="14" t="s">
        <v>81</v>
      </c>
      <c r="F148" s="14" t="s">
        <v>81</v>
      </c>
      <c r="G148" s="14" t="s">
        <v>81</v>
      </c>
      <c r="H148" s="14" t="s">
        <v>81</v>
      </c>
      <c r="I148" s="14">
        <v>35.980880260467529</v>
      </c>
      <c r="J148" s="14">
        <v>36.489856243133545</v>
      </c>
      <c r="K148" s="14">
        <v>36.083957552909851</v>
      </c>
      <c r="L148" s="14">
        <v>36.999604105949402</v>
      </c>
      <c r="M148" s="14">
        <v>38.660961389541626</v>
      </c>
      <c r="N148" s="14">
        <v>37.4187171459198</v>
      </c>
      <c r="O148" s="14">
        <v>41.010943055152893</v>
      </c>
      <c r="P148" s="14">
        <v>40.281692147254944</v>
      </c>
      <c r="Q148" s="14">
        <v>42.019009590148926</v>
      </c>
      <c r="R148" s="14">
        <v>42.175227403640747</v>
      </c>
      <c r="S148" s="14">
        <v>44.157221913337708</v>
      </c>
      <c r="T148" s="14">
        <v>42.358854413032532</v>
      </c>
      <c r="U148" s="14">
        <v>42.186880111694336</v>
      </c>
      <c r="V148" s="14">
        <v>39.876484870910645</v>
      </c>
      <c r="W148" s="14">
        <v>36.464038491249084</v>
      </c>
      <c r="X148" s="14">
        <v>36.968973278999329</v>
      </c>
      <c r="Y148" s="3"/>
      <c r="Z148" s="3"/>
      <c r="AA148" s="3"/>
    </row>
    <row r="149" spans="1:27" s="10" customFormat="1">
      <c r="A149" s="136"/>
      <c r="B149" s="136"/>
      <c r="C149" s="86" t="s">
        <v>65</v>
      </c>
      <c r="D149" s="13" t="s">
        <v>81</v>
      </c>
      <c r="E149" s="13" t="s">
        <v>81</v>
      </c>
      <c r="F149" s="13" t="s">
        <v>81</v>
      </c>
      <c r="G149" s="13" t="s">
        <v>81</v>
      </c>
      <c r="H149" s="13" t="s">
        <v>81</v>
      </c>
      <c r="I149" s="13">
        <v>2.5820255279541016</v>
      </c>
      <c r="J149" s="13">
        <v>2.6621868833899498</v>
      </c>
      <c r="K149" s="13">
        <v>2.2780543193221092</v>
      </c>
      <c r="L149" s="13">
        <v>1.9262198358774185</v>
      </c>
      <c r="M149" s="13">
        <v>1.6942286863923073</v>
      </c>
      <c r="N149" s="13">
        <v>2.8816627338528633</v>
      </c>
      <c r="O149" s="13">
        <v>3.0537359416484833</v>
      </c>
      <c r="P149" s="13">
        <v>4.6671997755765915</v>
      </c>
      <c r="Q149" s="13">
        <v>5.2109289914369583</v>
      </c>
      <c r="R149" s="13">
        <v>6.1573531478643417</v>
      </c>
      <c r="S149" s="13">
        <v>5.2252206951379776</v>
      </c>
      <c r="T149" s="13">
        <v>5.4315675050020218</v>
      </c>
      <c r="U149" s="13">
        <v>5.1434043794870377</v>
      </c>
      <c r="V149" s="13">
        <v>5.682310089468956</v>
      </c>
      <c r="W149" s="13">
        <v>6.5783411264419556</v>
      </c>
      <c r="X149" s="13">
        <v>5.1830127835273743</v>
      </c>
      <c r="Y149" s="11"/>
      <c r="Z149" s="11"/>
      <c r="AA149" s="11"/>
    </row>
    <row r="150" spans="1:27" s="2" customFormat="1">
      <c r="A150" s="136"/>
      <c r="B150" s="136"/>
      <c r="C150" s="59" t="s">
        <v>4</v>
      </c>
      <c r="D150" s="14" t="s">
        <v>81</v>
      </c>
      <c r="E150" s="14" t="s">
        <v>81</v>
      </c>
      <c r="F150" s="14" t="s">
        <v>81</v>
      </c>
      <c r="G150" s="14" t="s">
        <v>81</v>
      </c>
      <c r="H150" s="14" t="s">
        <v>81</v>
      </c>
      <c r="I150" s="14">
        <v>9.3384392559528351</v>
      </c>
      <c r="J150" s="14">
        <v>10.339174419641495</v>
      </c>
      <c r="K150" s="14">
        <v>11.107951402664185</v>
      </c>
      <c r="L150" s="14">
        <v>10.504516959190369</v>
      </c>
      <c r="M150" s="14">
        <v>8.3582334220409393</v>
      </c>
      <c r="N150" s="14">
        <v>5.7741511613130569</v>
      </c>
      <c r="O150" s="14">
        <v>6.9846928119659424</v>
      </c>
      <c r="P150" s="14">
        <v>7.9135149717330933</v>
      </c>
      <c r="Q150" s="14">
        <v>7.5562000274658203</v>
      </c>
      <c r="R150" s="14">
        <v>7.0170514285564423</v>
      </c>
      <c r="S150" s="14">
        <v>6.6204607486724854</v>
      </c>
      <c r="T150" s="14">
        <v>6.4388148486614227</v>
      </c>
      <c r="U150" s="14">
        <v>5.8006614446640015</v>
      </c>
      <c r="V150" s="14">
        <v>5.1169689744710922</v>
      </c>
      <c r="W150" s="14">
        <v>5.2220761775970459</v>
      </c>
      <c r="X150" s="14">
        <v>5.3624454885721207</v>
      </c>
      <c r="Y150" s="9"/>
      <c r="Z150" s="1"/>
      <c r="AA150" s="1"/>
    </row>
    <row r="151" spans="1:27" s="2" customFormat="1">
      <c r="A151" s="135" t="s">
        <v>24</v>
      </c>
      <c r="B151" s="135"/>
      <c r="C151" s="57" t="s">
        <v>0</v>
      </c>
      <c r="D151" s="44" t="s">
        <v>81</v>
      </c>
      <c r="E151" s="44" t="s">
        <v>81</v>
      </c>
      <c r="F151" s="44" t="s">
        <v>81</v>
      </c>
      <c r="G151" s="44" t="s">
        <v>81</v>
      </c>
      <c r="H151" s="44">
        <v>81.575149297714233</v>
      </c>
      <c r="I151" s="44">
        <v>78.888922929763794</v>
      </c>
      <c r="J151" s="44">
        <v>78.032791614532471</v>
      </c>
      <c r="K151" s="44">
        <v>76.038038730621338</v>
      </c>
      <c r="L151" s="44">
        <v>77.352768182754517</v>
      </c>
      <c r="M151" s="44">
        <v>78.489243984222412</v>
      </c>
      <c r="N151" s="44">
        <v>76.355272531509399</v>
      </c>
      <c r="O151" s="44">
        <v>75.486010313034058</v>
      </c>
      <c r="P151" s="44">
        <v>72.434103488922119</v>
      </c>
      <c r="Q151" s="44">
        <v>71.517443656921387</v>
      </c>
      <c r="R151" s="44">
        <v>70.072925090789795</v>
      </c>
      <c r="S151" s="44">
        <v>68.004131317138672</v>
      </c>
      <c r="T151" s="44">
        <v>67.48807430267334</v>
      </c>
      <c r="U151" s="44">
        <v>67.974811792373657</v>
      </c>
      <c r="V151" s="44">
        <v>69.67768669128418</v>
      </c>
      <c r="W151" s="44">
        <v>71.740478277206421</v>
      </c>
      <c r="X151" s="44">
        <v>73.064553737640381</v>
      </c>
      <c r="Y151" s="3"/>
      <c r="Z151" s="3"/>
      <c r="AA151" s="3"/>
    </row>
    <row r="152" spans="1:27" s="2" customFormat="1">
      <c r="A152" s="136"/>
      <c r="B152" s="136"/>
      <c r="C152" s="56" t="s">
        <v>1</v>
      </c>
      <c r="D152" s="13" t="s">
        <v>81</v>
      </c>
      <c r="E152" s="13" t="s">
        <v>81</v>
      </c>
      <c r="F152" s="13" t="s">
        <v>81</v>
      </c>
      <c r="G152" s="13" t="s">
        <v>81</v>
      </c>
      <c r="H152" s="13">
        <v>1.5695344656705856</v>
      </c>
      <c r="I152" s="13">
        <v>2.3142382502555847</v>
      </c>
      <c r="J152" s="13">
        <v>4.131033644080162</v>
      </c>
      <c r="K152" s="13">
        <v>4.7890346497297287</v>
      </c>
      <c r="L152" s="13">
        <v>5.2197132259607315</v>
      </c>
      <c r="M152" s="13">
        <v>4.7501068562269211</v>
      </c>
      <c r="N152" s="13">
        <v>5.0234433263540268</v>
      </c>
      <c r="O152" s="13">
        <v>5.9998590499162674</v>
      </c>
      <c r="P152" s="13">
        <v>7.5324952602386475</v>
      </c>
      <c r="Q152" s="13">
        <v>7.8912824392318726</v>
      </c>
      <c r="R152" s="13">
        <v>7.9680480062961578</v>
      </c>
      <c r="S152" s="13">
        <v>7.6100677251815796</v>
      </c>
      <c r="T152" s="13">
        <v>9.1663278639316559</v>
      </c>
      <c r="U152" s="13">
        <v>9.873674064874649</v>
      </c>
      <c r="V152" s="13">
        <v>8.8920049369335175</v>
      </c>
      <c r="W152" s="13">
        <v>9.8031431436538696</v>
      </c>
      <c r="X152" s="13">
        <v>9.8570972681045532</v>
      </c>
      <c r="Y152" s="3"/>
      <c r="Z152" s="3"/>
      <c r="AA152" s="3"/>
    </row>
    <row r="153" spans="1:27" s="2" customFormat="1">
      <c r="A153" s="136"/>
      <c r="B153" s="136"/>
      <c r="C153" s="60" t="s">
        <v>2</v>
      </c>
      <c r="D153" s="14" t="s">
        <v>81</v>
      </c>
      <c r="E153" s="14" t="s">
        <v>81</v>
      </c>
      <c r="F153" s="14" t="s">
        <v>81</v>
      </c>
      <c r="G153" s="14" t="s">
        <v>81</v>
      </c>
      <c r="H153" s="14">
        <v>14.979183673858643</v>
      </c>
      <c r="I153" s="14">
        <v>16.724817454814911</v>
      </c>
      <c r="J153" s="14">
        <v>15.523116290569305</v>
      </c>
      <c r="K153" s="14">
        <v>17.036202549934387</v>
      </c>
      <c r="L153" s="14">
        <v>15.238344669342041</v>
      </c>
      <c r="M153" s="14">
        <v>15.170659124851227</v>
      </c>
      <c r="N153" s="14">
        <v>16.40695184469223</v>
      </c>
      <c r="O153" s="14">
        <v>15.519307553768158</v>
      </c>
      <c r="P153" s="14">
        <v>16.888867318630219</v>
      </c>
      <c r="Q153" s="14">
        <v>17.671935260295868</v>
      </c>
      <c r="R153" s="14">
        <v>18.619585037231445</v>
      </c>
      <c r="S153" s="14">
        <v>20.998752117156982</v>
      </c>
      <c r="T153" s="14">
        <v>19.288778305053711</v>
      </c>
      <c r="U153" s="14">
        <v>18.842993676662445</v>
      </c>
      <c r="V153" s="14">
        <v>17.976419627666473</v>
      </c>
      <c r="W153" s="14">
        <v>15.410760045051575</v>
      </c>
      <c r="X153" s="14">
        <v>14.801080524921417</v>
      </c>
      <c r="Y153" s="3"/>
      <c r="Z153" s="3"/>
      <c r="AA153" s="3"/>
    </row>
    <row r="154" spans="1:27" s="10" customFormat="1">
      <c r="A154" s="136"/>
      <c r="B154" s="136"/>
      <c r="C154" s="86" t="s">
        <v>65</v>
      </c>
      <c r="D154" s="13" t="s">
        <v>81</v>
      </c>
      <c r="E154" s="13" t="s">
        <v>81</v>
      </c>
      <c r="F154" s="13" t="s">
        <v>81</v>
      </c>
      <c r="G154" s="13" t="s">
        <v>81</v>
      </c>
      <c r="H154" s="13">
        <v>0.23798162583261728</v>
      </c>
      <c r="I154" s="13">
        <v>0.20170330535620451</v>
      </c>
      <c r="J154" s="13">
        <v>0.17771204002201557</v>
      </c>
      <c r="K154" s="13">
        <v>0.49898317083716393</v>
      </c>
      <c r="L154" s="13">
        <v>0.26035439223051071</v>
      </c>
      <c r="M154" s="13">
        <v>0.30736825428903103</v>
      </c>
      <c r="N154" s="13">
        <v>0.63428743742406368</v>
      </c>
      <c r="O154" s="13">
        <v>0.33005159348249435</v>
      </c>
      <c r="P154" s="13">
        <v>0.58466754853725433</v>
      </c>
      <c r="Q154" s="13">
        <v>0.33391567412763834</v>
      </c>
      <c r="R154" s="13">
        <v>0.85984375327825546</v>
      </c>
      <c r="S154" s="13">
        <v>0.70106349885463715</v>
      </c>
      <c r="T154" s="13">
        <v>0.98537076264619827</v>
      </c>
      <c r="U154" s="13">
        <v>0.87063293904066086</v>
      </c>
      <c r="V154" s="13">
        <v>1.3836683705449104</v>
      </c>
      <c r="W154" s="13">
        <v>1.1426775716245174</v>
      </c>
      <c r="X154" s="13">
        <v>1.008798461407423</v>
      </c>
      <c r="Y154" s="11"/>
      <c r="Z154" s="11"/>
      <c r="AA154" s="11"/>
    </row>
    <row r="155" spans="1:27" s="2" customFormat="1">
      <c r="A155" s="136"/>
      <c r="B155" s="136"/>
      <c r="C155" s="59" t="s">
        <v>4</v>
      </c>
      <c r="D155" s="14" t="s">
        <v>81</v>
      </c>
      <c r="E155" s="14" t="s">
        <v>81</v>
      </c>
      <c r="F155" s="14" t="s">
        <v>81</v>
      </c>
      <c r="G155" s="14" t="s">
        <v>81</v>
      </c>
      <c r="H155" s="14">
        <v>1.6381515190005302</v>
      </c>
      <c r="I155" s="14">
        <v>1.8703171983361244</v>
      </c>
      <c r="J155" s="14">
        <v>2.1353438496589661</v>
      </c>
      <c r="K155" s="14">
        <v>1.637740433216095</v>
      </c>
      <c r="L155" s="14">
        <v>1.9288171082735062</v>
      </c>
      <c r="M155" s="14">
        <v>1.2826251797378063</v>
      </c>
      <c r="N155" s="14">
        <v>1.5800459310412407</v>
      </c>
      <c r="O155" s="14">
        <v>2.6647737249732018</v>
      </c>
      <c r="P155" s="14">
        <v>2.5598682463169098</v>
      </c>
      <c r="Q155" s="14">
        <v>2.5854254141449928</v>
      </c>
      <c r="R155" s="14">
        <v>2.4795994162559509</v>
      </c>
      <c r="S155" s="14">
        <v>2.6859842240810394</v>
      </c>
      <c r="T155" s="14">
        <v>3.0714463442564011</v>
      </c>
      <c r="U155" s="14">
        <v>2.4378899484872818</v>
      </c>
      <c r="V155" s="14">
        <v>2.0702183246612549</v>
      </c>
      <c r="W155" s="14">
        <v>1.9029382616281509</v>
      </c>
      <c r="X155" s="14">
        <v>1.268469262868166</v>
      </c>
      <c r="Y155" s="9"/>
      <c r="Z155" s="1"/>
      <c r="AA155" s="1"/>
    </row>
    <row r="156" spans="1:27">
      <c r="A156" s="135" t="s">
        <v>23</v>
      </c>
      <c r="B156" s="135"/>
      <c r="C156" s="57" t="s">
        <v>0</v>
      </c>
      <c r="D156" s="44" t="s">
        <v>81</v>
      </c>
      <c r="E156" s="44">
        <v>31.954056024551392</v>
      </c>
      <c r="F156" s="44">
        <v>34.432479739189148</v>
      </c>
      <c r="G156" s="44">
        <v>34.497129917144775</v>
      </c>
      <c r="H156" s="44">
        <v>35.982653498649597</v>
      </c>
      <c r="I156" s="44">
        <v>37.228924036026001</v>
      </c>
      <c r="J156" s="44">
        <v>39.234602451324463</v>
      </c>
      <c r="K156" s="44">
        <v>36.549577116966248</v>
      </c>
      <c r="L156" s="44">
        <v>37.46161162853241</v>
      </c>
      <c r="M156" s="44">
        <v>40.563014149665833</v>
      </c>
      <c r="N156" s="44">
        <v>40.222343802452087</v>
      </c>
      <c r="O156" s="44">
        <v>36.744627356529236</v>
      </c>
      <c r="P156" s="44">
        <v>37.139320373535156</v>
      </c>
      <c r="Q156" s="44">
        <v>37.41031289100647</v>
      </c>
      <c r="R156" s="44">
        <v>37.632343173027039</v>
      </c>
      <c r="S156" s="44">
        <v>35.252907872200012</v>
      </c>
      <c r="T156" s="44">
        <v>38.286921381950378</v>
      </c>
      <c r="U156" s="44">
        <v>39.225134253501892</v>
      </c>
      <c r="V156" s="44">
        <v>40.678521990776062</v>
      </c>
      <c r="W156" s="44">
        <v>43.160024285316467</v>
      </c>
      <c r="X156" s="44">
        <v>46.297192573547363</v>
      </c>
      <c r="Y156" s="1"/>
      <c r="Z156" s="1"/>
      <c r="AA156" s="1"/>
    </row>
    <row r="157" spans="1:27">
      <c r="A157" s="136"/>
      <c r="B157" s="136"/>
      <c r="C157" s="56" t="s">
        <v>1</v>
      </c>
      <c r="D157" s="13" t="s">
        <v>81</v>
      </c>
      <c r="E157" s="13">
        <v>7.0707745850086212</v>
      </c>
      <c r="F157" s="13">
        <v>7.1773901581764221</v>
      </c>
      <c r="G157" s="13">
        <v>8.2040943205356598</v>
      </c>
      <c r="H157" s="13">
        <v>8.1657856702804565</v>
      </c>
      <c r="I157" s="13">
        <v>8.891480416059494</v>
      </c>
      <c r="J157" s="13">
        <v>9.8970994353294373</v>
      </c>
      <c r="K157" s="13">
        <v>13.446033000946045</v>
      </c>
      <c r="L157" s="13">
        <v>13.764840364456177</v>
      </c>
      <c r="M157" s="13">
        <v>14.57960307598114</v>
      </c>
      <c r="N157" s="13">
        <v>14.3551304936409</v>
      </c>
      <c r="O157" s="13">
        <v>14.880850911140442</v>
      </c>
      <c r="P157" s="13">
        <v>14.16265070438385</v>
      </c>
      <c r="Q157" s="13">
        <v>13.537949323654175</v>
      </c>
      <c r="R157" s="13">
        <v>12.597067654132843</v>
      </c>
      <c r="S157" s="13">
        <v>12.916426360607147</v>
      </c>
      <c r="T157" s="13">
        <v>12.854243814945221</v>
      </c>
      <c r="U157" s="13">
        <v>14.284655451774597</v>
      </c>
      <c r="V157" s="13">
        <v>13.482877612113953</v>
      </c>
      <c r="W157" s="13">
        <v>14.257299900054932</v>
      </c>
      <c r="X157" s="13">
        <v>13.527397811412811</v>
      </c>
      <c r="Y157" s="1"/>
      <c r="Z157" s="1"/>
      <c r="AA157" s="1"/>
    </row>
    <row r="158" spans="1:27">
      <c r="A158" s="136"/>
      <c r="B158" s="136"/>
      <c r="C158" s="60" t="s">
        <v>2</v>
      </c>
      <c r="D158" s="14" t="s">
        <v>81</v>
      </c>
      <c r="E158" s="14">
        <v>54.187589883804321</v>
      </c>
      <c r="F158" s="14">
        <v>52.274900674819946</v>
      </c>
      <c r="G158" s="14">
        <v>51.402842998504639</v>
      </c>
      <c r="H158" s="14">
        <v>50.083309412002563</v>
      </c>
      <c r="I158" s="14">
        <v>48.37317168712616</v>
      </c>
      <c r="J158" s="14">
        <v>45.423424243927002</v>
      </c>
      <c r="K158" s="14">
        <v>40.914168953895569</v>
      </c>
      <c r="L158" s="14">
        <v>39.25136923789978</v>
      </c>
      <c r="M158" s="14">
        <v>37.641170620918274</v>
      </c>
      <c r="N158" s="14">
        <v>36.546489596366882</v>
      </c>
      <c r="O158" s="14">
        <v>35.436877608299255</v>
      </c>
      <c r="P158" s="14">
        <v>35.712549090385437</v>
      </c>
      <c r="Q158" s="14">
        <v>34.250673651695251</v>
      </c>
      <c r="R158" s="14">
        <v>32.752931118011475</v>
      </c>
      <c r="S158" s="14">
        <v>34.282538294792175</v>
      </c>
      <c r="T158" s="14">
        <v>32.18902051448822</v>
      </c>
      <c r="U158" s="14">
        <v>31.640586256980896</v>
      </c>
      <c r="V158" s="14">
        <v>30.453395843505859</v>
      </c>
      <c r="W158" s="14">
        <v>28.141793608665466</v>
      </c>
      <c r="X158" s="14">
        <v>27.294838428497314</v>
      </c>
      <c r="Y158" s="1"/>
      <c r="Z158" s="1"/>
      <c r="AA158" s="1"/>
    </row>
    <row r="159" spans="1:27">
      <c r="A159" s="136"/>
      <c r="B159" s="136"/>
      <c r="C159" s="86" t="s">
        <v>65</v>
      </c>
      <c r="D159" s="13" t="s">
        <v>81</v>
      </c>
      <c r="E159" s="13">
        <v>1.389393862336874</v>
      </c>
      <c r="F159" s="13">
        <v>1.4508433640003204</v>
      </c>
      <c r="G159" s="13">
        <v>1.0516608133912086</v>
      </c>
      <c r="H159" s="13">
        <v>1.2088826857507229</v>
      </c>
      <c r="I159" s="13">
        <v>1.1905073188245296</v>
      </c>
      <c r="J159" s="13">
        <v>1.095771137624979</v>
      </c>
      <c r="K159" s="13">
        <v>5.2332434803247452</v>
      </c>
      <c r="L159" s="13">
        <v>6.2401734292507172</v>
      </c>
      <c r="M159" s="13">
        <v>4.3849695473909378</v>
      </c>
      <c r="N159" s="13">
        <v>4.9964707344770432</v>
      </c>
      <c r="O159" s="13">
        <v>5.9384632855653763</v>
      </c>
      <c r="P159" s="13">
        <v>5.2597891539335251</v>
      </c>
      <c r="Q159" s="13">
        <v>6.9835156202316284</v>
      </c>
      <c r="R159" s="13">
        <v>8.2422927021980286</v>
      </c>
      <c r="S159" s="13">
        <v>8.0833517014980316</v>
      </c>
      <c r="T159" s="13">
        <v>8.4495909512042999</v>
      </c>
      <c r="U159" s="13">
        <v>7.9256869852542877</v>
      </c>
      <c r="V159" s="13">
        <v>8.3744645118713379</v>
      </c>
      <c r="W159" s="13">
        <v>8.8215067982673645</v>
      </c>
      <c r="X159" s="13">
        <v>7.9456113278865814</v>
      </c>
      <c r="Y159" s="1"/>
      <c r="Z159" s="1"/>
      <c r="AA159" s="1"/>
    </row>
    <row r="160" spans="1:27">
      <c r="A160" s="136"/>
      <c r="B160" s="136"/>
      <c r="C160" s="59" t="s">
        <v>4</v>
      </c>
      <c r="D160" s="14" t="s">
        <v>81</v>
      </c>
      <c r="E160" s="14">
        <v>5.3981870412826538</v>
      </c>
      <c r="F160" s="14">
        <v>4.6643879264593124</v>
      </c>
      <c r="G160" s="14">
        <v>4.8442728817462921</v>
      </c>
      <c r="H160" s="14">
        <v>4.5593708753585815</v>
      </c>
      <c r="I160" s="14">
        <v>4.3159153312444687</v>
      </c>
      <c r="J160" s="14">
        <v>4.3491031974554062</v>
      </c>
      <c r="K160" s="14">
        <v>3.8569800555706024</v>
      </c>
      <c r="L160" s="14">
        <v>3.2820072025060654</v>
      </c>
      <c r="M160" s="14">
        <v>2.8312433511018753</v>
      </c>
      <c r="N160" s="14">
        <v>3.8795653730630875</v>
      </c>
      <c r="O160" s="14">
        <v>6.9991797208786011</v>
      </c>
      <c r="P160" s="14">
        <v>7.7256925404071808</v>
      </c>
      <c r="Q160" s="14">
        <v>7.8175492584705353</v>
      </c>
      <c r="R160" s="14">
        <v>8.7753646075725555</v>
      </c>
      <c r="S160" s="14">
        <v>9.464775025844574</v>
      </c>
      <c r="T160" s="14">
        <v>8.2202218472957611</v>
      </c>
      <c r="U160" s="14">
        <v>6.9239363074302673</v>
      </c>
      <c r="V160" s="14">
        <v>7.0107400417327881</v>
      </c>
      <c r="W160" s="14">
        <v>5.6193742901086807</v>
      </c>
      <c r="X160" s="14">
        <v>4.9349591135978699</v>
      </c>
      <c r="Y160" s="1"/>
      <c r="Z160" s="1"/>
      <c r="AA160" s="1"/>
    </row>
    <row r="161" spans="1:27" s="2" customFormat="1">
      <c r="A161" s="135" t="s">
        <v>22</v>
      </c>
      <c r="B161" s="135"/>
      <c r="C161" s="57" t="s">
        <v>0</v>
      </c>
      <c r="D161" s="44" t="s">
        <v>81</v>
      </c>
      <c r="E161" s="44" t="s">
        <v>81</v>
      </c>
      <c r="F161" s="44" t="s">
        <v>81</v>
      </c>
      <c r="G161" s="44" t="s">
        <v>81</v>
      </c>
      <c r="H161" s="44" t="s">
        <v>81</v>
      </c>
      <c r="I161" s="44" t="s">
        <v>81</v>
      </c>
      <c r="J161" s="44" t="s">
        <v>81</v>
      </c>
      <c r="K161" s="44" t="s">
        <v>81</v>
      </c>
      <c r="L161" s="44" t="s">
        <v>81</v>
      </c>
      <c r="M161" s="44" t="s">
        <v>81</v>
      </c>
      <c r="N161" s="44" t="s">
        <v>81</v>
      </c>
      <c r="O161" s="44">
        <v>64.465814828872681</v>
      </c>
      <c r="P161" s="44">
        <v>64.181530475616455</v>
      </c>
      <c r="Q161" s="44">
        <v>70.281845331192017</v>
      </c>
      <c r="R161" s="44">
        <v>68.086296319961548</v>
      </c>
      <c r="S161" s="44">
        <v>69.953584671020508</v>
      </c>
      <c r="T161" s="44">
        <v>68.72715950012207</v>
      </c>
      <c r="U161" s="44">
        <v>70.694780349731445</v>
      </c>
      <c r="V161" s="44">
        <v>70.117533206939697</v>
      </c>
      <c r="W161" s="44">
        <v>70.694178342819214</v>
      </c>
      <c r="X161" s="44">
        <v>71.732014417648315</v>
      </c>
      <c r="Y161" s="3"/>
      <c r="Z161" s="3"/>
      <c r="AA161" s="3"/>
    </row>
    <row r="162" spans="1:27" s="2" customFormat="1">
      <c r="A162" s="136"/>
      <c r="B162" s="136"/>
      <c r="C162" s="56" t="s">
        <v>1</v>
      </c>
      <c r="D162" s="13" t="s">
        <v>81</v>
      </c>
      <c r="E162" s="13" t="s">
        <v>81</v>
      </c>
      <c r="F162" s="13" t="s">
        <v>81</v>
      </c>
      <c r="G162" s="13" t="s">
        <v>81</v>
      </c>
      <c r="H162" s="13" t="s">
        <v>81</v>
      </c>
      <c r="I162" s="13" t="s">
        <v>81</v>
      </c>
      <c r="J162" s="13" t="s">
        <v>81</v>
      </c>
      <c r="K162" s="13" t="s">
        <v>81</v>
      </c>
      <c r="L162" s="13" t="s">
        <v>81</v>
      </c>
      <c r="M162" s="13" t="s">
        <v>81</v>
      </c>
      <c r="N162" s="13" t="s">
        <v>81</v>
      </c>
      <c r="O162" s="13">
        <v>12.084043025970459</v>
      </c>
      <c r="P162" s="13">
        <v>10.766921937465668</v>
      </c>
      <c r="Q162" s="13">
        <v>10.12987494468689</v>
      </c>
      <c r="R162" s="13">
        <v>10.358808934688568</v>
      </c>
      <c r="S162" s="13">
        <v>9.8741650581359863</v>
      </c>
      <c r="T162" s="13">
        <v>10.116737335920334</v>
      </c>
      <c r="U162" s="13">
        <v>9.1433510184288025</v>
      </c>
      <c r="V162" s="13">
        <v>8.8776372373104095</v>
      </c>
      <c r="W162" s="13">
        <v>9.7935423254966736</v>
      </c>
      <c r="X162" s="13">
        <v>8.8139541447162628</v>
      </c>
      <c r="Y162" s="3"/>
      <c r="Z162" s="3"/>
      <c r="AA162" s="3"/>
    </row>
    <row r="163" spans="1:27" s="2" customFormat="1">
      <c r="A163" s="136"/>
      <c r="B163" s="136"/>
      <c r="C163" s="60" t="s">
        <v>2</v>
      </c>
      <c r="D163" s="14" t="s">
        <v>81</v>
      </c>
      <c r="E163" s="14" t="s">
        <v>81</v>
      </c>
      <c r="F163" s="14" t="s">
        <v>81</v>
      </c>
      <c r="G163" s="14" t="s">
        <v>81</v>
      </c>
      <c r="H163" s="14" t="s">
        <v>81</v>
      </c>
      <c r="I163" s="14" t="s">
        <v>81</v>
      </c>
      <c r="J163" s="14" t="s">
        <v>81</v>
      </c>
      <c r="K163" s="14" t="s">
        <v>81</v>
      </c>
      <c r="L163" s="14" t="s">
        <v>81</v>
      </c>
      <c r="M163" s="14" t="s">
        <v>81</v>
      </c>
      <c r="N163" s="14" t="s">
        <v>81</v>
      </c>
      <c r="O163" s="14">
        <v>16.095621883869171</v>
      </c>
      <c r="P163" s="14">
        <v>19.575616717338562</v>
      </c>
      <c r="Q163" s="14">
        <v>13.291576504707336</v>
      </c>
      <c r="R163" s="14">
        <v>14.429882168769836</v>
      </c>
      <c r="S163" s="14">
        <v>14.051590859889984</v>
      </c>
      <c r="T163" s="14">
        <v>14.505721628665924</v>
      </c>
      <c r="U163" s="14">
        <v>13.236051797866821</v>
      </c>
      <c r="V163" s="14">
        <v>15.016968548297882</v>
      </c>
      <c r="W163" s="14">
        <v>12.699531018733978</v>
      </c>
      <c r="X163" s="14">
        <v>13.943210244178772</v>
      </c>
      <c r="Y163" s="3"/>
      <c r="Z163" s="3"/>
      <c r="AA163" s="3"/>
    </row>
    <row r="164" spans="1:27" s="10" customFormat="1">
      <c r="A164" s="136"/>
      <c r="B164" s="136"/>
      <c r="C164" s="86" t="s">
        <v>65</v>
      </c>
      <c r="D164" s="13" t="s">
        <v>81</v>
      </c>
      <c r="E164" s="13" t="s">
        <v>81</v>
      </c>
      <c r="F164" s="13" t="s">
        <v>81</v>
      </c>
      <c r="G164" s="13" t="s">
        <v>81</v>
      </c>
      <c r="H164" s="13" t="s">
        <v>81</v>
      </c>
      <c r="I164" s="13" t="s">
        <v>81</v>
      </c>
      <c r="J164" s="13" t="s">
        <v>81</v>
      </c>
      <c r="K164" s="13" t="s">
        <v>81</v>
      </c>
      <c r="L164" s="13" t="s">
        <v>81</v>
      </c>
      <c r="M164" s="13" t="s">
        <v>81</v>
      </c>
      <c r="N164" s="13" t="s">
        <v>81</v>
      </c>
      <c r="O164" s="13">
        <v>2.9117632657289505</v>
      </c>
      <c r="P164" s="13">
        <v>2.9434597119688988</v>
      </c>
      <c r="Q164" s="13">
        <v>3.31006720662117</v>
      </c>
      <c r="R164" s="13">
        <v>3.3581394702196121</v>
      </c>
      <c r="S164" s="13">
        <v>2.7299854904413223</v>
      </c>
      <c r="T164" s="13">
        <v>3.5731732845306396</v>
      </c>
      <c r="U164" s="13">
        <v>3.457317128777504</v>
      </c>
      <c r="V164" s="13">
        <v>3.5940393805503845</v>
      </c>
      <c r="W164" s="13">
        <v>3.9372704923152924</v>
      </c>
      <c r="X164" s="13">
        <v>2.9486572369933128</v>
      </c>
      <c r="Y164" s="11"/>
      <c r="Z164" s="11"/>
      <c r="AA164" s="11"/>
    </row>
    <row r="165" spans="1:27" s="2" customFormat="1">
      <c r="A165" s="136"/>
      <c r="B165" s="136"/>
      <c r="C165" s="59" t="s">
        <v>4</v>
      </c>
      <c r="D165" s="14" t="s">
        <v>81</v>
      </c>
      <c r="E165" s="14" t="s">
        <v>81</v>
      </c>
      <c r="F165" s="14" t="s">
        <v>81</v>
      </c>
      <c r="G165" s="14" t="s">
        <v>81</v>
      </c>
      <c r="H165" s="14" t="s">
        <v>81</v>
      </c>
      <c r="I165" s="14" t="s">
        <v>81</v>
      </c>
      <c r="J165" s="14" t="s">
        <v>81</v>
      </c>
      <c r="K165" s="14" t="s">
        <v>81</v>
      </c>
      <c r="L165" s="14" t="s">
        <v>81</v>
      </c>
      <c r="M165" s="14" t="s">
        <v>81</v>
      </c>
      <c r="N165" s="14" t="s">
        <v>81</v>
      </c>
      <c r="O165" s="14">
        <v>4.4427558779716492</v>
      </c>
      <c r="P165" s="14">
        <v>2.5324728339910507</v>
      </c>
      <c r="Q165" s="14">
        <v>2.9866373166441917</v>
      </c>
      <c r="R165" s="14">
        <v>3.7668757140636444</v>
      </c>
      <c r="S165" s="14">
        <v>3.3906757831573486</v>
      </c>
      <c r="T165" s="14">
        <v>3.0772058293223381</v>
      </c>
      <c r="U165" s="14">
        <v>3.4685011953115463</v>
      </c>
      <c r="V165" s="14">
        <v>2.393820509314537</v>
      </c>
      <c r="W165" s="14">
        <v>2.8754767030477524</v>
      </c>
      <c r="X165" s="14">
        <v>2.5621626526117325</v>
      </c>
      <c r="Y165" s="9"/>
      <c r="Z165" s="1"/>
      <c r="AA165" s="1"/>
    </row>
    <row r="166" spans="1:27" s="2" customFormat="1">
      <c r="A166" s="135" t="s">
        <v>77</v>
      </c>
      <c r="B166" s="135"/>
      <c r="C166" s="57" t="s">
        <v>0</v>
      </c>
      <c r="D166" s="44" t="s">
        <v>81</v>
      </c>
      <c r="E166" s="44" t="s">
        <v>81</v>
      </c>
      <c r="F166" s="44" t="s">
        <v>81</v>
      </c>
      <c r="G166" s="44" t="s">
        <v>81</v>
      </c>
      <c r="H166" s="44" t="s">
        <v>81</v>
      </c>
      <c r="I166" s="44" t="s">
        <v>81</v>
      </c>
      <c r="J166" s="44" t="s">
        <v>81</v>
      </c>
      <c r="K166" s="44" t="s">
        <v>81</v>
      </c>
      <c r="L166" s="44" t="s">
        <v>81</v>
      </c>
      <c r="M166" s="44" t="s">
        <v>81</v>
      </c>
      <c r="N166" s="44" t="s">
        <v>81</v>
      </c>
      <c r="O166" s="44" t="s">
        <v>81</v>
      </c>
      <c r="P166" s="44" t="s">
        <v>81</v>
      </c>
      <c r="Q166" s="44" t="s">
        <v>81</v>
      </c>
      <c r="R166" s="44" t="s">
        <v>81</v>
      </c>
      <c r="S166" s="44" t="s">
        <v>81</v>
      </c>
      <c r="T166" s="44" t="s">
        <v>81</v>
      </c>
      <c r="U166" s="44" t="s">
        <v>81</v>
      </c>
      <c r="V166" s="44" t="s">
        <v>81</v>
      </c>
      <c r="W166" s="44" t="s">
        <v>81</v>
      </c>
      <c r="X166" s="44" t="s">
        <v>81</v>
      </c>
      <c r="Y166" s="3"/>
      <c r="Z166" s="3"/>
      <c r="AA166" s="3"/>
    </row>
    <row r="167" spans="1:27" s="2" customFormat="1">
      <c r="A167" s="136"/>
      <c r="B167" s="136"/>
      <c r="C167" s="56" t="s">
        <v>1</v>
      </c>
      <c r="D167" s="13" t="s">
        <v>81</v>
      </c>
      <c r="E167" s="13" t="s">
        <v>81</v>
      </c>
      <c r="F167" s="13" t="s">
        <v>81</v>
      </c>
      <c r="G167" s="13" t="s">
        <v>81</v>
      </c>
      <c r="H167" s="13" t="s">
        <v>81</v>
      </c>
      <c r="I167" s="13" t="s">
        <v>81</v>
      </c>
      <c r="J167" s="13" t="s">
        <v>81</v>
      </c>
      <c r="K167" s="13" t="s">
        <v>81</v>
      </c>
      <c r="L167" s="13" t="s">
        <v>81</v>
      </c>
      <c r="M167" s="13" t="s">
        <v>81</v>
      </c>
      <c r="N167" s="13" t="s">
        <v>81</v>
      </c>
      <c r="O167" s="13" t="s">
        <v>81</v>
      </c>
      <c r="P167" s="13" t="s">
        <v>81</v>
      </c>
      <c r="Q167" s="13" t="s">
        <v>81</v>
      </c>
      <c r="R167" s="13" t="s">
        <v>81</v>
      </c>
      <c r="S167" s="13" t="s">
        <v>81</v>
      </c>
      <c r="T167" s="13" t="s">
        <v>81</v>
      </c>
      <c r="U167" s="13" t="s">
        <v>81</v>
      </c>
      <c r="V167" s="13" t="s">
        <v>81</v>
      </c>
      <c r="W167" s="13" t="s">
        <v>81</v>
      </c>
      <c r="X167" s="13" t="s">
        <v>81</v>
      </c>
      <c r="Y167" s="3"/>
      <c r="Z167" s="3"/>
      <c r="AA167" s="3"/>
    </row>
    <row r="168" spans="1:27" s="2" customFormat="1">
      <c r="A168" s="136"/>
      <c r="B168" s="136"/>
      <c r="C168" s="60" t="s">
        <v>2</v>
      </c>
      <c r="D168" s="14" t="s">
        <v>81</v>
      </c>
      <c r="E168" s="14" t="s">
        <v>81</v>
      </c>
      <c r="F168" s="14" t="s">
        <v>81</v>
      </c>
      <c r="G168" s="14" t="s">
        <v>81</v>
      </c>
      <c r="H168" s="14" t="s">
        <v>81</v>
      </c>
      <c r="I168" s="14" t="s">
        <v>81</v>
      </c>
      <c r="J168" s="14" t="s">
        <v>81</v>
      </c>
      <c r="K168" s="14" t="s">
        <v>81</v>
      </c>
      <c r="L168" s="14" t="s">
        <v>81</v>
      </c>
      <c r="M168" s="14" t="s">
        <v>81</v>
      </c>
      <c r="N168" s="14" t="s">
        <v>81</v>
      </c>
      <c r="O168" s="14" t="s">
        <v>81</v>
      </c>
      <c r="P168" s="14" t="s">
        <v>81</v>
      </c>
      <c r="Q168" s="14" t="s">
        <v>81</v>
      </c>
      <c r="R168" s="14" t="s">
        <v>81</v>
      </c>
      <c r="S168" s="14" t="s">
        <v>81</v>
      </c>
      <c r="T168" s="14" t="s">
        <v>81</v>
      </c>
      <c r="U168" s="14" t="s">
        <v>81</v>
      </c>
      <c r="V168" s="14" t="s">
        <v>81</v>
      </c>
      <c r="W168" s="14" t="s">
        <v>81</v>
      </c>
      <c r="X168" s="14" t="s">
        <v>81</v>
      </c>
      <c r="Y168" s="3"/>
      <c r="Z168" s="3"/>
      <c r="AA168" s="3"/>
    </row>
    <row r="169" spans="1:27" s="10" customFormat="1">
      <c r="A169" s="136"/>
      <c r="B169" s="136"/>
      <c r="C169" s="86" t="s">
        <v>65</v>
      </c>
      <c r="D169" s="13" t="s">
        <v>81</v>
      </c>
      <c r="E169" s="13" t="s">
        <v>81</v>
      </c>
      <c r="F169" s="13" t="s">
        <v>81</v>
      </c>
      <c r="G169" s="13" t="s">
        <v>81</v>
      </c>
      <c r="H169" s="13" t="s">
        <v>81</v>
      </c>
      <c r="I169" s="13" t="s">
        <v>81</v>
      </c>
      <c r="J169" s="13" t="s">
        <v>81</v>
      </c>
      <c r="K169" s="13" t="s">
        <v>81</v>
      </c>
      <c r="L169" s="13" t="s">
        <v>81</v>
      </c>
      <c r="M169" s="13" t="s">
        <v>81</v>
      </c>
      <c r="N169" s="13" t="s">
        <v>81</v>
      </c>
      <c r="O169" s="13" t="s">
        <v>81</v>
      </c>
      <c r="P169" s="13" t="s">
        <v>81</v>
      </c>
      <c r="Q169" s="13" t="s">
        <v>81</v>
      </c>
      <c r="R169" s="13" t="s">
        <v>81</v>
      </c>
      <c r="S169" s="13" t="s">
        <v>81</v>
      </c>
      <c r="T169" s="13" t="s">
        <v>81</v>
      </c>
      <c r="U169" s="13" t="s">
        <v>81</v>
      </c>
      <c r="V169" s="13" t="s">
        <v>81</v>
      </c>
      <c r="W169" s="13" t="s">
        <v>81</v>
      </c>
      <c r="X169" s="13" t="s">
        <v>81</v>
      </c>
      <c r="Y169" s="11"/>
      <c r="Z169" s="11"/>
      <c r="AA169" s="11"/>
    </row>
    <row r="170" spans="1:27" s="2" customFormat="1">
      <c r="A170" s="136"/>
      <c r="B170" s="136"/>
      <c r="C170" s="59" t="s">
        <v>4</v>
      </c>
      <c r="D170" s="14" t="s">
        <v>81</v>
      </c>
      <c r="E170" s="14" t="s">
        <v>81</v>
      </c>
      <c r="F170" s="14" t="s">
        <v>81</v>
      </c>
      <c r="G170" s="14" t="s">
        <v>81</v>
      </c>
      <c r="H170" s="14" t="s">
        <v>81</v>
      </c>
      <c r="I170" s="14" t="s">
        <v>81</v>
      </c>
      <c r="J170" s="14" t="s">
        <v>81</v>
      </c>
      <c r="K170" s="14" t="s">
        <v>81</v>
      </c>
      <c r="L170" s="14" t="s">
        <v>81</v>
      </c>
      <c r="M170" s="14" t="s">
        <v>81</v>
      </c>
      <c r="N170" s="14" t="s">
        <v>81</v>
      </c>
      <c r="O170" s="14" t="s">
        <v>81</v>
      </c>
      <c r="P170" s="14" t="s">
        <v>81</v>
      </c>
      <c r="Q170" s="14" t="s">
        <v>81</v>
      </c>
      <c r="R170" s="14" t="s">
        <v>81</v>
      </c>
      <c r="S170" s="14" t="s">
        <v>81</v>
      </c>
      <c r="T170" s="14" t="s">
        <v>81</v>
      </c>
      <c r="U170" s="14" t="s">
        <v>81</v>
      </c>
      <c r="V170" s="14" t="s">
        <v>81</v>
      </c>
      <c r="W170" s="14" t="s">
        <v>81</v>
      </c>
      <c r="X170" s="14" t="s">
        <v>81</v>
      </c>
      <c r="Y170" s="9"/>
      <c r="Z170" s="1"/>
      <c r="AA170" s="1"/>
    </row>
    <row r="171" spans="1:27" s="2" customFormat="1">
      <c r="A171" s="135" t="s">
        <v>21</v>
      </c>
      <c r="B171" s="135"/>
      <c r="C171" s="57" t="s">
        <v>0</v>
      </c>
      <c r="D171" s="44" t="s">
        <v>81</v>
      </c>
      <c r="E171" s="44" t="s">
        <v>81</v>
      </c>
      <c r="F171" s="44" t="s">
        <v>81</v>
      </c>
      <c r="G171" s="44" t="s">
        <v>81</v>
      </c>
      <c r="H171" s="44" t="s">
        <v>81</v>
      </c>
      <c r="I171" s="44" t="s">
        <v>81</v>
      </c>
      <c r="J171" s="44">
        <v>12.346216291189194</v>
      </c>
      <c r="K171" s="44">
        <v>11.901170760393143</v>
      </c>
      <c r="L171" s="44">
        <v>11.529203504323959</v>
      </c>
      <c r="M171" s="44">
        <v>11.242023855447769</v>
      </c>
      <c r="N171" s="44">
        <v>11.983928829431534</v>
      </c>
      <c r="O171" s="44">
        <v>11.640461534261703</v>
      </c>
      <c r="P171" s="44">
        <v>13.656394183635712</v>
      </c>
      <c r="Q171" s="44">
        <v>14.722055196762085</v>
      </c>
      <c r="R171" s="44">
        <v>15.549556910991669</v>
      </c>
      <c r="S171" s="44">
        <v>15.947313606739044</v>
      </c>
      <c r="T171" s="44" t="s">
        <v>81</v>
      </c>
      <c r="U171" s="44" t="s">
        <v>81</v>
      </c>
      <c r="V171" s="44" t="s">
        <v>81</v>
      </c>
      <c r="W171" s="44" t="s">
        <v>81</v>
      </c>
      <c r="X171" s="44" t="s">
        <v>81</v>
      </c>
      <c r="Y171" s="3"/>
      <c r="Z171" s="3"/>
      <c r="AA171" s="3"/>
    </row>
    <row r="172" spans="1:27" s="2" customFormat="1">
      <c r="A172" s="136"/>
      <c r="B172" s="136"/>
      <c r="C172" s="56" t="s">
        <v>1</v>
      </c>
      <c r="D172" s="13" t="s">
        <v>81</v>
      </c>
      <c r="E172" s="13" t="s">
        <v>81</v>
      </c>
      <c r="F172" s="13" t="s">
        <v>81</v>
      </c>
      <c r="G172" s="13" t="s">
        <v>81</v>
      </c>
      <c r="H172" s="13" t="s">
        <v>81</v>
      </c>
      <c r="I172" s="13" t="s">
        <v>81</v>
      </c>
      <c r="J172" s="13">
        <v>2.0365418866276741</v>
      </c>
      <c r="K172" s="13">
        <v>2.4518175050616264</v>
      </c>
      <c r="L172" s="13">
        <v>2.9887910932302475</v>
      </c>
      <c r="M172" s="13">
        <v>3.0623015016317368</v>
      </c>
      <c r="N172" s="13">
        <v>3.1318135559558868</v>
      </c>
      <c r="O172" s="13">
        <v>4.1203148663043976</v>
      </c>
      <c r="P172" s="13">
        <v>5.001106858253479</v>
      </c>
      <c r="Q172" s="13">
        <v>5.2289288491010666</v>
      </c>
      <c r="R172" s="13">
        <v>5.4994609206914902</v>
      </c>
      <c r="S172" s="13">
        <v>6.2774494290351868</v>
      </c>
      <c r="T172" s="13" t="s">
        <v>81</v>
      </c>
      <c r="U172" s="13" t="s">
        <v>81</v>
      </c>
      <c r="V172" s="13" t="s">
        <v>81</v>
      </c>
      <c r="W172" s="13" t="s">
        <v>81</v>
      </c>
      <c r="X172" s="13" t="s">
        <v>81</v>
      </c>
      <c r="Y172" s="3"/>
      <c r="Z172" s="3"/>
      <c r="AA172" s="3"/>
    </row>
    <row r="173" spans="1:27" s="2" customFormat="1">
      <c r="A173" s="136"/>
      <c r="B173" s="136"/>
      <c r="C173" s="60" t="s">
        <v>2</v>
      </c>
      <c r="D173" s="14" t="s">
        <v>81</v>
      </c>
      <c r="E173" s="14" t="s">
        <v>81</v>
      </c>
      <c r="F173" s="14" t="s">
        <v>81</v>
      </c>
      <c r="G173" s="14" t="s">
        <v>81</v>
      </c>
      <c r="H173" s="14" t="s">
        <v>81</v>
      </c>
      <c r="I173" s="14" t="s">
        <v>81</v>
      </c>
      <c r="J173" s="14">
        <v>71.774053573608398</v>
      </c>
      <c r="K173" s="14">
        <v>71.509468555450439</v>
      </c>
      <c r="L173" s="14">
        <v>70.10568380355835</v>
      </c>
      <c r="M173" s="14">
        <v>69.963854551315308</v>
      </c>
      <c r="N173" s="14">
        <v>68.852585554122925</v>
      </c>
      <c r="O173" s="14">
        <v>65.956622362136841</v>
      </c>
      <c r="P173" s="14">
        <v>65.457910299301147</v>
      </c>
      <c r="Q173" s="14">
        <v>66.308748722076416</v>
      </c>
      <c r="R173" s="14">
        <v>65.684264898300171</v>
      </c>
      <c r="S173" s="14">
        <v>64.864462614059448</v>
      </c>
      <c r="T173" s="14" t="s">
        <v>81</v>
      </c>
      <c r="U173" s="14" t="s">
        <v>81</v>
      </c>
      <c r="V173" s="14" t="s">
        <v>81</v>
      </c>
      <c r="W173" s="14" t="s">
        <v>81</v>
      </c>
      <c r="X173" s="14" t="s">
        <v>81</v>
      </c>
      <c r="Y173" s="3"/>
      <c r="Z173" s="3"/>
      <c r="AA173" s="3"/>
    </row>
    <row r="174" spans="1:27" s="10" customFormat="1">
      <c r="A174" s="136"/>
      <c r="B174" s="136"/>
      <c r="C174" s="86" t="s">
        <v>65</v>
      </c>
      <c r="D174" s="13" t="s">
        <v>81</v>
      </c>
      <c r="E174" s="13" t="s">
        <v>81</v>
      </c>
      <c r="F174" s="13" t="s">
        <v>81</v>
      </c>
      <c r="G174" s="13" t="s">
        <v>81</v>
      </c>
      <c r="H174" s="13" t="s">
        <v>81</v>
      </c>
      <c r="I174" s="13" t="s">
        <v>81</v>
      </c>
      <c r="J174" s="13">
        <v>1.7735760658979416</v>
      </c>
      <c r="K174" s="13">
        <v>1.6363827511668205</v>
      </c>
      <c r="L174" s="13">
        <v>2.3573599755764008</v>
      </c>
      <c r="M174" s="13">
        <v>2.4572338908910751</v>
      </c>
      <c r="N174" s="13">
        <v>2.4373335763812065</v>
      </c>
      <c r="O174" s="13">
        <v>3.4065335988998413</v>
      </c>
      <c r="P174" s="13">
        <v>3.6943167448043823</v>
      </c>
      <c r="Q174" s="13">
        <v>3.3001028001308441</v>
      </c>
      <c r="R174" s="13">
        <v>3.328670933842659</v>
      </c>
      <c r="S174" s="13">
        <v>3.4030083566904068</v>
      </c>
      <c r="T174" s="13" t="s">
        <v>81</v>
      </c>
      <c r="U174" s="13" t="s">
        <v>81</v>
      </c>
      <c r="V174" s="13" t="s">
        <v>81</v>
      </c>
      <c r="W174" s="13" t="s">
        <v>81</v>
      </c>
      <c r="X174" s="13" t="s">
        <v>81</v>
      </c>
      <c r="Y174" s="11"/>
      <c r="Z174" s="11"/>
      <c r="AA174" s="11"/>
    </row>
    <row r="175" spans="1:27" s="2" customFormat="1">
      <c r="A175" s="136"/>
      <c r="B175" s="136"/>
      <c r="C175" s="59" t="s">
        <v>4</v>
      </c>
      <c r="D175" s="14" t="s">
        <v>81</v>
      </c>
      <c r="E175" s="14" t="s">
        <v>81</v>
      </c>
      <c r="F175" s="14" t="s">
        <v>81</v>
      </c>
      <c r="G175" s="14" t="s">
        <v>81</v>
      </c>
      <c r="H175" s="14" t="s">
        <v>81</v>
      </c>
      <c r="I175" s="14" t="s">
        <v>81</v>
      </c>
      <c r="J175" s="14">
        <v>12.069609016180038</v>
      </c>
      <c r="K175" s="14">
        <v>12.501160800457001</v>
      </c>
      <c r="L175" s="14">
        <v>13.018959760665894</v>
      </c>
      <c r="M175" s="14">
        <v>13.274583220481873</v>
      </c>
      <c r="N175" s="14">
        <v>13.594339787960052</v>
      </c>
      <c r="O175" s="14">
        <v>14.876067638397217</v>
      </c>
      <c r="P175" s="14">
        <v>12.1902696788311</v>
      </c>
      <c r="Q175" s="14">
        <v>10.440164059400558</v>
      </c>
      <c r="R175" s="14">
        <v>9.9380441009998322</v>
      </c>
      <c r="S175" s="14">
        <v>9.5077656209468842</v>
      </c>
      <c r="T175" s="14" t="s">
        <v>81</v>
      </c>
      <c r="U175" s="14" t="s">
        <v>81</v>
      </c>
      <c r="V175" s="14" t="s">
        <v>81</v>
      </c>
      <c r="W175" s="14" t="s">
        <v>81</v>
      </c>
      <c r="X175" s="14" t="s">
        <v>81</v>
      </c>
      <c r="Y175" s="9"/>
      <c r="Z175" s="1"/>
      <c r="AA175" s="1"/>
    </row>
    <row r="176" spans="1:27" s="2" customFormat="1">
      <c r="A176" s="135" t="s">
        <v>20</v>
      </c>
      <c r="B176" s="135"/>
      <c r="C176" s="57" t="s">
        <v>0</v>
      </c>
      <c r="D176" s="44" t="s">
        <v>81</v>
      </c>
      <c r="E176" s="44">
        <v>22.214424610137939</v>
      </c>
      <c r="F176" s="44">
        <v>22.980442643165588</v>
      </c>
      <c r="G176" s="44">
        <v>22.998823225498199</v>
      </c>
      <c r="H176" s="44">
        <v>22.705727815628052</v>
      </c>
      <c r="I176" s="44">
        <v>23.606124520301819</v>
      </c>
      <c r="J176" s="44">
        <v>22.248649597167969</v>
      </c>
      <c r="K176" s="44">
        <v>23.439565300941467</v>
      </c>
      <c r="L176" s="44">
        <v>22.914142906665802</v>
      </c>
      <c r="M176" s="44">
        <v>23.647300899028778</v>
      </c>
      <c r="N176" s="44">
        <v>25.160101056098938</v>
      </c>
      <c r="O176" s="44">
        <v>24.142105877399445</v>
      </c>
      <c r="P176" s="44">
        <v>23.937058448791504</v>
      </c>
      <c r="Q176" s="44">
        <v>24.210013449192047</v>
      </c>
      <c r="R176" s="44">
        <v>25.451332330703735</v>
      </c>
      <c r="S176" s="44">
        <v>26.819559931755066</v>
      </c>
      <c r="T176" s="44">
        <v>26.807543635368347</v>
      </c>
      <c r="U176" s="44">
        <v>28.957957029342651</v>
      </c>
      <c r="V176" s="44">
        <v>29.175326228141785</v>
      </c>
      <c r="W176" s="44">
        <v>31.268507242202759</v>
      </c>
      <c r="X176" s="44">
        <v>32.450070977210999</v>
      </c>
      <c r="Y176" s="3"/>
      <c r="Z176" s="3"/>
      <c r="AA176" s="3"/>
    </row>
    <row r="177" spans="1:27" s="2" customFormat="1">
      <c r="A177" s="136"/>
      <c r="B177" s="136"/>
      <c r="C177" s="56" t="s">
        <v>1</v>
      </c>
      <c r="D177" s="13" t="s">
        <v>81</v>
      </c>
      <c r="E177" s="13">
        <v>38.110414147377014</v>
      </c>
      <c r="F177" s="13">
        <v>37.588179111480713</v>
      </c>
      <c r="G177" s="13">
        <v>38.068628311157227</v>
      </c>
      <c r="H177" s="13">
        <v>37.06490695476532</v>
      </c>
      <c r="I177" s="13">
        <v>36.722266674041748</v>
      </c>
      <c r="J177" s="13">
        <v>37.577563524246216</v>
      </c>
      <c r="K177" s="13">
        <v>35.978057980537415</v>
      </c>
      <c r="L177" s="13">
        <v>36.413884162902832</v>
      </c>
      <c r="M177" s="13">
        <v>36.130231618881226</v>
      </c>
      <c r="N177" s="13">
        <v>33.545482158660889</v>
      </c>
      <c r="O177" s="13">
        <v>33.4339439868927</v>
      </c>
      <c r="P177" s="13">
        <v>34.222725033760071</v>
      </c>
      <c r="Q177" s="13">
        <v>32.739526033401489</v>
      </c>
      <c r="R177" s="13">
        <v>33.444297313690186</v>
      </c>
      <c r="S177" s="13">
        <v>31.915336847305298</v>
      </c>
      <c r="T177" s="13">
        <v>32.025346159934998</v>
      </c>
      <c r="U177" s="13">
        <v>31.956136226654053</v>
      </c>
      <c r="V177" s="13">
        <v>32.29738175868988</v>
      </c>
      <c r="W177" s="13">
        <v>32.76045024394989</v>
      </c>
      <c r="X177" s="13">
        <v>32.653796672821045</v>
      </c>
      <c r="Y177" s="3"/>
      <c r="Z177" s="3"/>
      <c r="AA177" s="3"/>
    </row>
    <row r="178" spans="1:27" s="2" customFormat="1">
      <c r="A178" s="136"/>
      <c r="B178" s="136"/>
      <c r="C178" s="60" t="s">
        <v>2</v>
      </c>
      <c r="D178" s="14" t="s">
        <v>81</v>
      </c>
      <c r="E178" s="14">
        <v>26.199555397033691</v>
      </c>
      <c r="F178" s="14">
        <v>26.495116949081421</v>
      </c>
      <c r="G178" s="14">
        <v>26.244997978210449</v>
      </c>
      <c r="H178" s="14">
        <v>26.696646213531494</v>
      </c>
      <c r="I178" s="14">
        <v>27.051332592964172</v>
      </c>
      <c r="J178" s="14">
        <v>27.073210477828979</v>
      </c>
      <c r="K178" s="14">
        <v>27.168810367584229</v>
      </c>
      <c r="L178" s="14">
        <v>26.798555254936218</v>
      </c>
      <c r="M178" s="14">
        <v>26.567709445953369</v>
      </c>
      <c r="N178" s="14">
        <v>27.487403154373169</v>
      </c>
      <c r="O178" s="14">
        <v>26.970052719116211</v>
      </c>
      <c r="P178" s="14">
        <v>25.290200114250183</v>
      </c>
      <c r="Q178" s="14">
        <v>26.661768555641174</v>
      </c>
      <c r="R178" s="14">
        <v>25.07128119468689</v>
      </c>
      <c r="S178" s="14">
        <v>25.739413499832153</v>
      </c>
      <c r="T178" s="14">
        <v>25.7953941822052</v>
      </c>
      <c r="U178" s="14">
        <v>25.864362716674805</v>
      </c>
      <c r="V178" s="14">
        <v>24.143613874912262</v>
      </c>
      <c r="W178" s="14">
        <v>22.71195650100708</v>
      </c>
      <c r="X178" s="14">
        <v>22.642289102077484</v>
      </c>
      <c r="Y178" s="3"/>
      <c r="Z178" s="3"/>
      <c r="AA178" s="3"/>
    </row>
    <row r="179" spans="1:27" s="10" customFormat="1">
      <c r="A179" s="136"/>
      <c r="B179" s="136"/>
      <c r="C179" s="86" t="s">
        <v>65</v>
      </c>
      <c r="D179" s="13" t="s">
        <v>81</v>
      </c>
      <c r="E179" s="13">
        <v>5.4518986493349075</v>
      </c>
      <c r="F179" s="13">
        <v>5.489136278629303</v>
      </c>
      <c r="G179" s="13">
        <v>5.7682648301124573</v>
      </c>
      <c r="H179" s="13">
        <v>6.100846454501152</v>
      </c>
      <c r="I179" s="13">
        <v>6.1251994222402573</v>
      </c>
      <c r="J179" s="13">
        <v>6.2832899391651154</v>
      </c>
      <c r="K179" s="13">
        <v>6.5967775881290436</v>
      </c>
      <c r="L179" s="13">
        <v>6.9897815585136414</v>
      </c>
      <c r="M179" s="13">
        <v>7.0001497864723206</v>
      </c>
      <c r="N179" s="13">
        <v>6.6901393234729767</v>
      </c>
      <c r="O179" s="13">
        <v>7.7308855950832367</v>
      </c>
      <c r="P179" s="13">
        <v>8.4211714565753937</v>
      </c>
      <c r="Q179" s="13">
        <v>8.8590338826179504</v>
      </c>
      <c r="R179" s="13">
        <v>8.8878713548183441</v>
      </c>
      <c r="S179" s="13">
        <v>9.5261499285697937</v>
      </c>
      <c r="T179" s="13">
        <v>9.2116996645927429</v>
      </c>
      <c r="U179" s="13">
        <v>7.6989404857158661</v>
      </c>
      <c r="V179" s="13">
        <v>8.9956268668174744</v>
      </c>
      <c r="W179" s="13">
        <v>8.4311909973621368</v>
      </c>
      <c r="X179" s="13">
        <v>8.0562546849250793</v>
      </c>
      <c r="Y179" s="11"/>
      <c r="Z179" s="11"/>
      <c r="AA179" s="11"/>
    </row>
    <row r="180" spans="1:27" s="2" customFormat="1">
      <c r="A180" s="136"/>
      <c r="B180" s="136"/>
      <c r="C180" s="59" t="s">
        <v>4</v>
      </c>
      <c r="D180" s="14" t="s">
        <v>81</v>
      </c>
      <c r="E180" s="14">
        <v>8.023708313703537</v>
      </c>
      <c r="F180" s="14">
        <v>7.4471265077590942</v>
      </c>
      <c r="G180" s="14">
        <v>6.9192834198474884</v>
      </c>
      <c r="H180" s="14">
        <v>7.4318736791610718</v>
      </c>
      <c r="I180" s="14">
        <v>6.4950749278068542</v>
      </c>
      <c r="J180" s="14">
        <v>6.8172864615917206</v>
      </c>
      <c r="K180" s="14">
        <v>6.8167887628078461</v>
      </c>
      <c r="L180" s="14">
        <v>6.8836376070976257</v>
      </c>
      <c r="M180" s="14">
        <v>6.6546075046062469</v>
      </c>
      <c r="N180" s="14">
        <v>7.1168750524520874</v>
      </c>
      <c r="O180" s="14">
        <v>7.7230095863342285</v>
      </c>
      <c r="P180" s="14">
        <v>8.1288434565067291</v>
      </c>
      <c r="Q180" s="14">
        <v>7.5296588242053986</v>
      </c>
      <c r="R180" s="14">
        <v>7.145218551158905</v>
      </c>
      <c r="S180" s="14">
        <v>5.9995364397764206</v>
      </c>
      <c r="T180" s="14">
        <v>6.160016730427742</v>
      </c>
      <c r="U180" s="14">
        <v>5.5226024240255356</v>
      </c>
      <c r="V180" s="14">
        <v>5.388052761554718</v>
      </c>
      <c r="W180" s="14">
        <v>4.8278942704200745</v>
      </c>
      <c r="X180" s="14">
        <v>4.1975881904363632</v>
      </c>
      <c r="Y180" s="9"/>
      <c r="Z180" s="1"/>
      <c r="AA180" s="1"/>
    </row>
    <row r="181" spans="1:27">
      <c r="A181" s="135" t="s">
        <v>19</v>
      </c>
      <c r="B181" s="135"/>
      <c r="C181" s="57" t="s">
        <v>56</v>
      </c>
      <c r="D181" s="44" t="s">
        <v>81</v>
      </c>
      <c r="E181" s="44" t="s">
        <v>81</v>
      </c>
      <c r="F181" s="44" t="s">
        <v>81</v>
      </c>
      <c r="G181" s="44" t="s">
        <v>81</v>
      </c>
      <c r="H181" s="44" t="s">
        <v>81</v>
      </c>
      <c r="I181" s="44" t="s">
        <v>81</v>
      </c>
      <c r="J181" s="44" t="s">
        <v>81</v>
      </c>
      <c r="K181" s="44" t="s">
        <v>81</v>
      </c>
      <c r="L181" s="44">
        <v>61.269406576589283</v>
      </c>
      <c r="M181" s="44">
        <v>62.232278104807015</v>
      </c>
      <c r="N181" s="44">
        <v>61.765728189085856</v>
      </c>
      <c r="O181" s="44">
        <v>61.636700362682305</v>
      </c>
      <c r="P181" s="44">
        <v>61.464986588966283</v>
      </c>
      <c r="Q181" s="44">
        <v>60.56242226368159</v>
      </c>
      <c r="R181" s="44">
        <v>60.920683549843837</v>
      </c>
      <c r="S181" s="44">
        <v>60.029617928719517</v>
      </c>
      <c r="T181" s="44">
        <v>60.669538753408958</v>
      </c>
      <c r="U181" s="44">
        <v>59.730806207938471</v>
      </c>
      <c r="V181" s="44">
        <v>60.356360622743146</v>
      </c>
      <c r="W181" s="44">
        <v>61.213528242863049</v>
      </c>
      <c r="X181" s="44">
        <v>60.555806331324945</v>
      </c>
      <c r="Y181" s="1"/>
      <c r="Z181" s="1"/>
      <c r="AA181" s="1"/>
    </row>
    <row r="182" spans="1:27">
      <c r="A182" s="136"/>
      <c r="B182" s="136"/>
      <c r="C182" s="7" t="s">
        <v>81</v>
      </c>
      <c r="D182" s="13" t="s">
        <v>81</v>
      </c>
      <c r="E182" s="13" t="s">
        <v>81</v>
      </c>
      <c r="F182" s="13" t="s">
        <v>81</v>
      </c>
      <c r="G182" s="13" t="s">
        <v>81</v>
      </c>
      <c r="H182" s="13" t="s">
        <v>81</v>
      </c>
      <c r="I182" s="13" t="s">
        <v>81</v>
      </c>
      <c r="J182" s="13" t="s">
        <v>81</v>
      </c>
      <c r="K182" s="13" t="s">
        <v>81</v>
      </c>
      <c r="L182" s="13" t="s">
        <v>81</v>
      </c>
      <c r="M182" s="13" t="s">
        <v>81</v>
      </c>
      <c r="N182" s="13" t="s">
        <v>81</v>
      </c>
      <c r="O182" s="13" t="s">
        <v>81</v>
      </c>
      <c r="P182" s="13" t="s">
        <v>81</v>
      </c>
      <c r="Q182" s="13" t="s">
        <v>81</v>
      </c>
      <c r="R182" s="13" t="s">
        <v>81</v>
      </c>
      <c r="S182" s="13" t="s">
        <v>81</v>
      </c>
      <c r="T182" s="13" t="s">
        <v>81</v>
      </c>
      <c r="U182" s="13" t="s">
        <v>81</v>
      </c>
      <c r="V182" s="13" t="s">
        <v>81</v>
      </c>
      <c r="W182" s="13" t="s">
        <v>81</v>
      </c>
      <c r="X182" s="13" t="s">
        <v>81</v>
      </c>
      <c r="Y182" s="1"/>
      <c r="Z182" s="1"/>
      <c r="AA182" s="1"/>
    </row>
    <row r="183" spans="1:27">
      <c r="A183" s="136"/>
      <c r="B183" s="136"/>
      <c r="C183" s="15" t="s">
        <v>57</v>
      </c>
      <c r="D183" s="14" t="s">
        <v>81</v>
      </c>
      <c r="E183" s="14" t="s">
        <v>81</v>
      </c>
      <c r="F183" s="14" t="s">
        <v>81</v>
      </c>
      <c r="G183" s="14" t="s">
        <v>81</v>
      </c>
      <c r="H183" s="14" t="s">
        <v>81</v>
      </c>
      <c r="I183" s="14" t="s">
        <v>81</v>
      </c>
      <c r="J183" s="14" t="s">
        <v>81</v>
      </c>
      <c r="K183" s="14" t="s">
        <v>81</v>
      </c>
      <c r="L183" s="14">
        <v>36.046394555083467</v>
      </c>
      <c r="M183" s="14">
        <v>35.229037639253733</v>
      </c>
      <c r="N183" s="14">
        <v>35.449735449735449</v>
      </c>
      <c r="O183" s="14">
        <v>35.452195385446409</v>
      </c>
      <c r="P183" s="14">
        <v>35.74281689597283</v>
      </c>
      <c r="Q183" s="14">
        <v>36.330068407960198</v>
      </c>
      <c r="R183" s="14">
        <v>35.90228181510733</v>
      </c>
      <c r="S183" s="14">
        <v>36.840754269918058</v>
      </c>
      <c r="T183" s="14">
        <v>35.980791273072214</v>
      </c>
      <c r="U183" s="14">
        <v>37.031804893362377</v>
      </c>
      <c r="V183" s="14">
        <v>36.208291402750646</v>
      </c>
      <c r="W183" s="14">
        <v>35.817577271922403</v>
      </c>
      <c r="X183" s="14">
        <v>36.635723117382682</v>
      </c>
      <c r="Y183" s="1"/>
      <c r="Z183" s="1"/>
      <c r="AA183" s="1"/>
    </row>
    <row r="184" spans="1:27">
      <c r="A184" s="136"/>
      <c r="B184" s="136"/>
      <c r="C184" s="58" t="s">
        <v>81</v>
      </c>
      <c r="D184" s="13" t="s">
        <v>81</v>
      </c>
      <c r="E184" s="13" t="s">
        <v>81</v>
      </c>
      <c r="F184" s="13" t="s">
        <v>81</v>
      </c>
      <c r="G184" s="13" t="s">
        <v>81</v>
      </c>
      <c r="H184" s="13" t="s">
        <v>81</v>
      </c>
      <c r="I184" s="13" t="s">
        <v>81</v>
      </c>
      <c r="J184" s="13" t="s">
        <v>81</v>
      </c>
      <c r="K184" s="13" t="s">
        <v>81</v>
      </c>
      <c r="L184" s="13" t="s">
        <v>81</v>
      </c>
      <c r="M184" s="13" t="s">
        <v>81</v>
      </c>
      <c r="N184" s="13" t="s">
        <v>81</v>
      </c>
      <c r="O184" s="13" t="s">
        <v>81</v>
      </c>
      <c r="P184" s="13" t="s">
        <v>81</v>
      </c>
      <c r="Q184" s="13" t="s">
        <v>81</v>
      </c>
      <c r="R184" s="13" t="s">
        <v>81</v>
      </c>
      <c r="S184" s="13" t="s">
        <v>81</v>
      </c>
      <c r="T184" s="13" t="s">
        <v>81</v>
      </c>
      <c r="U184" s="13" t="s">
        <v>81</v>
      </c>
      <c r="V184" s="13" t="s">
        <v>81</v>
      </c>
      <c r="W184" s="13" t="s">
        <v>81</v>
      </c>
      <c r="X184" s="13" t="s">
        <v>81</v>
      </c>
      <c r="Y184" s="1"/>
      <c r="Z184" s="1"/>
      <c r="AA184" s="1"/>
    </row>
    <row r="185" spans="1:27">
      <c r="A185" s="145"/>
      <c r="B185" s="145"/>
      <c r="C185" s="64" t="s">
        <v>4</v>
      </c>
      <c r="D185" s="45" t="s">
        <v>81</v>
      </c>
      <c r="E185" s="45" t="s">
        <v>81</v>
      </c>
      <c r="F185" s="45" t="s">
        <v>81</v>
      </c>
      <c r="G185" s="45" t="s">
        <v>81</v>
      </c>
      <c r="H185" s="45" t="s">
        <v>81</v>
      </c>
      <c r="I185" s="45" t="s">
        <v>81</v>
      </c>
      <c r="J185" s="45" t="s">
        <v>81</v>
      </c>
      <c r="K185" s="45" t="s">
        <v>81</v>
      </c>
      <c r="L185" s="45">
        <v>2.6841988683272588</v>
      </c>
      <c r="M185" s="45">
        <v>2.5386842559392555</v>
      </c>
      <c r="N185" s="45">
        <v>2.780674313521029</v>
      </c>
      <c r="O185" s="45">
        <v>2.9091750906705767</v>
      </c>
      <c r="P185" s="45">
        <v>2.7902668699226214</v>
      </c>
      <c r="Q185" s="45">
        <v>3.1075093283582089</v>
      </c>
      <c r="R185" s="45">
        <v>3.1750452583205684</v>
      </c>
      <c r="S185" s="45">
        <v>3.1296278013624246</v>
      </c>
      <c r="T185" s="45">
        <v>3.3516461799928856</v>
      </c>
      <c r="U185" s="45">
        <v>3.2373888986991584</v>
      </c>
      <c r="V185" s="45">
        <v>3.4353479745062061</v>
      </c>
      <c r="W185" s="45">
        <v>2.9669270269738526</v>
      </c>
      <c r="X185" s="45">
        <v>2.8104331442702097</v>
      </c>
      <c r="Y185" s="1"/>
      <c r="Z185" s="1"/>
      <c r="AA185" s="1"/>
    </row>
    <row r="186" spans="1:27" s="2" customFormat="1">
      <c r="A186" s="136" t="s">
        <v>18</v>
      </c>
      <c r="B186" s="136"/>
      <c r="C186" s="60" t="s">
        <v>0</v>
      </c>
      <c r="D186" s="44" t="s">
        <v>81</v>
      </c>
      <c r="E186" s="44" t="s">
        <v>81</v>
      </c>
      <c r="F186" s="44" t="s">
        <v>81</v>
      </c>
      <c r="G186" s="44" t="s">
        <v>81</v>
      </c>
      <c r="H186" s="44" t="s">
        <v>81</v>
      </c>
      <c r="I186" s="44" t="s">
        <v>81</v>
      </c>
      <c r="J186" s="44">
        <v>44.68521773815155</v>
      </c>
      <c r="K186" s="44">
        <v>45.831423997879028</v>
      </c>
      <c r="L186" s="44">
        <v>49.68474805355072</v>
      </c>
      <c r="M186" s="44">
        <v>56.327414512634277</v>
      </c>
      <c r="N186" s="44">
        <v>59.600299596786499</v>
      </c>
      <c r="O186" s="44">
        <v>54.663252830505371</v>
      </c>
      <c r="P186" s="44">
        <v>53.640103340148926</v>
      </c>
      <c r="Q186" s="44">
        <v>52.225989103317261</v>
      </c>
      <c r="R186" s="44">
        <v>53.581011295318604</v>
      </c>
      <c r="S186" s="44">
        <v>51.457244157791138</v>
      </c>
      <c r="T186" s="44">
        <v>51.500391960144043</v>
      </c>
      <c r="U186" s="44">
        <v>53.404849767684937</v>
      </c>
      <c r="V186" s="44">
        <v>56.20691180229187</v>
      </c>
      <c r="W186" s="44">
        <v>61.696761846542358</v>
      </c>
      <c r="X186" s="44">
        <v>59.563606977462769</v>
      </c>
      <c r="Y186" s="3"/>
      <c r="Z186" s="3"/>
      <c r="AA186" s="3"/>
    </row>
    <row r="187" spans="1:27" s="2" customFormat="1">
      <c r="A187" s="136"/>
      <c r="B187" s="136"/>
      <c r="C187" s="7" t="s">
        <v>1</v>
      </c>
      <c r="D187" s="13" t="s">
        <v>81</v>
      </c>
      <c r="E187" s="13" t="s">
        <v>81</v>
      </c>
      <c r="F187" s="13" t="s">
        <v>81</v>
      </c>
      <c r="G187" s="13" t="s">
        <v>81</v>
      </c>
      <c r="H187" s="13" t="s">
        <v>81</v>
      </c>
      <c r="I187" s="13" t="s">
        <v>81</v>
      </c>
      <c r="J187" s="13">
        <v>1.4195808209478855</v>
      </c>
      <c r="K187" s="13">
        <v>1.1148624122142792</v>
      </c>
      <c r="L187" s="13">
        <v>0.99507682025432587</v>
      </c>
      <c r="M187" s="13">
        <v>0.89558614417910576</v>
      </c>
      <c r="N187" s="13">
        <v>0.63014496117830276</v>
      </c>
      <c r="O187" s="13">
        <v>0.95241442322731018</v>
      </c>
      <c r="P187" s="13">
        <v>1.028208713978529</v>
      </c>
      <c r="Q187" s="13">
        <v>1.0328315198421478</v>
      </c>
      <c r="R187" s="13">
        <v>0.64633237197995186</v>
      </c>
      <c r="S187" s="13">
        <v>0.78583266586065292</v>
      </c>
      <c r="T187" s="13">
        <v>1.0611142963171005</v>
      </c>
      <c r="U187" s="13">
        <v>0.86149638518691063</v>
      </c>
      <c r="V187" s="13">
        <v>0.67066731862723827</v>
      </c>
      <c r="W187" s="13">
        <v>0.65708514302968979</v>
      </c>
      <c r="X187" s="13">
        <v>0.8497198112308979</v>
      </c>
      <c r="Y187" s="3"/>
      <c r="Z187" s="3"/>
      <c r="AA187" s="3"/>
    </row>
    <row r="188" spans="1:27" s="2" customFormat="1">
      <c r="A188" s="136"/>
      <c r="B188" s="136"/>
      <c r="C188" s="15" t="s">
        <v>2</v>
      </c>
      <c r="D188" s="14" t="s">
        <v>81</v>
      </c>
      <c r="E188" s="14" t="s">
        <v>81</v>
      </c>
      <c r="F188" s="14" t="s">
        <v>81</v>
      </c>
      <c r="G188" s="14" t="s">
        <v>81</v>
      </c>
      <c r="H188" s="14" t="s">
        <v>81</v>
      </c>
      <c r="I188" s="14" t="s">
        <v>81</v>
      </c>
      <c r="J188" s="14">
        <v>31.258371472358704</v>
      </c>
      <c r="K188" s="14">
        <v>29.878860712051392</v>
      </c>
      <c r="L188" s="14">
        <v>26.299232244491577</v>
      </c>
      <c r="M188" s="14">
        <v>21.975615620613098</v>
      </c>
      <c r="N188" s="14">
        <v>21.557110548019409</v>
      </c>
      <c r="O188" s="14">
        <v>26.010593771934509</v>
      </c>
      <c r="P188" s="14">
        <v>25.196132063865662</v>
      </c>
      <c r="Q188" s="14">
        <v>29.022559523582458</v>
      </c>
      <c r="R188" s="14">
        <v>26.213347911834717</v>
      </c>
      <c r="S188" s="14">
        <v>27.788227796554565</v>
      </c>
      <c r="T188" s="14">
        <v>25.051310658454895</v>
      </c>
      <c r="U188" s="14">
        <v>22.224326431751251</v>
      </c>
      <c r="V188" s="14">
        <v>21.042677760124207</v>
      </c>
      <c r="W188" s="14">
        <v>21.026782691478729</v>
      </c>
      <c r="X188" s="14">
        <v>21.015916764736176</v>
      </c>
      <c r="Y188" s="3"/>
      <c r="Z188" s="3"/>
      <c r="AA188" s="3"/>
    </row>
    <row r="189" spans="1:27" s="10" customFormat="1">
      <c r="A189" s="136"/>
      <c r="B189" s="136"/>
      <c r="C189" s="86" t="s">
        <v>65</v>
      </c>
      <c r="D189" s="13" t="s">
        <v>81</v>
      </c>
      <c r="E189" s="13" t="s">
        <v>81</v>
      </c>
      <c r="F189" s="13" t="s">
        <v>81</v>
      </c>
      <c r="G189" s="13" t="s">
        <v>81</v>
      </c>
      <c r="H189" s="13" t="s">
        <v>81</v>
      </c>
      <c r="I189" s="13" t="s">
        <v>81</v>
      </c>
      <c r="J189" s="13">
        <v>10.114289820194244</v>
      </c>
      <c r="K189" s="13">
        <v>9.750259667634964</v>
      </c>
      <c r="L189" s="13">
        <v>10.202585160732269</v>
      </c>
      <c r="M189" s="13">
        <v>10.188617557287216</v>
      </c>
      <c r="N189" s="13">
        <v>10.470951348543167</v>
      </c>
      <c r="O189" s="13">
        <v>10.801882296800613</v>
      </c>
      <c r="P189" s="13">
        <v>11.257141828536987</v>
      </c>
      <c r="Q189" s="13">
        <v>6.7796036601066589</v>
      </c>
      <c r="R189" s="13">
        <v>7.4651896953582764</v>
      </c>
      <c r="S189" s="13">
        <v>7.43274986743927</v>
      </c>
      <c r="T189" s="13">
        <v>9.8929330706596375</v>
      </c>
      <c r="U189" s="13">
        <v>9.7588337957859039</v>
      </c>
      <c r="V189" s="13">
        <v>10.607761144638062</v>
      </c>
      <c r="W189" s="13">
        <v>10.29265820980072</v>
      </c>
      <c r="X189" s="13">
        <v>11.016542464494705</v>
      </c>
      <c r="Y189" s="11"/>
      <c r="Z189" s="11"/>
      <c r="AA189" s="11"/>
    </row>
    <row r="190" spans="1:27" s="2" customFormat="1">
      <c r="A190" s="136"/>
      <c r="B190" s="136"/>
      <c r="C190" s="59" t="s">
        <v>4</v>
      </c>
      <c r="D190" s="14" t="s">
        <v>81</v>
      </c>
      <c r="E190" s="14" t="s">
        <v>81</v>
      </c>
      <c r="F190" s="14" t="s">
        <v>81</v>
      </c>
      <c r="G190" s="14" t="s">
        <v>81</v>
      </c>
      <c r="H190" s="14" t="s">
        <v>81</v>
      </c>
      <c r="I190" s="14" t="s">
        <v>81</v>
      </c>
      <c r="J190" s="14">
        <v>12.522540986537933</v>
      </c>
      <c r="K190" s="14">
        <v>13.424594700336456</v>
      </c>
      <c r="L190" s="14">
        <v>12.818357348442078</v>
      </c>
      <c r="M190" s="14">
        <v>10.612766444683075</v>
      </c>
      <c r="N190" s="14">
        <v>7.7414907515048981</v>
      </c>
      <c r="O190" s="14">
        <v>7.5718559324741364</v>
      </c>
      <c r="P190" s="14">
        <v>8.8784143328666687</v>
      </c>
      <c r="Q190" s="14">
        <v>10.939016938209534</v>
      </c>
      <c r="R190" s="14">
        <v>12.094117701053619</v>
      </c>
      <c r="S190" s="14">
        <v>12.535944581031799</v>
      </c>
      <c r="T190" s="14">
        <v>12.494251132011414</v>
      </c>
      <c r="U190" s="14">
        <v>13.750490546226501</v>
      </c>
      <c r="V190" s="14">
        <v>11.471980810165405</v>
      </c>
      <c r="W190" s="14">
        <v>6.3267089426517487</v>
      </c>
      <c r="X190" s="14">
        <v>7.5542166829109192</v>
      </c>
      <c r="Y190" s="9"/>
      <c r="Z190" s="1"/>
      <c r="AA190" s="1"/>
    </row>
    <row r="191" spans="1:27" s="2" customFormat="1">
      <c r="A191" s="135" t="s">
        <v>17</v>
      </c>
      <c r="B191" s="135"/>
      <c r="C191" s="57" t="s">
        <v>0</v>
      </c>
      <c r="D191" s="44" t="s">
        <v>81</v>
      </c>
      <c r="E191" s="44" t="s">
        <v>81</v>
      </c>
      <c r="F191" s="44" t="s">
        <v>81</v>
      </c>
      <c r="G191" s="44" t="s">
        <v>81</v>
      </c>
      <c r="H191" s="44" t="s">
        <v>81</v>
      </c>
      <c r="I191" s="44" t="s">
        <v>81</v>
      </c>
      <c r="J191" s="44" t="s">
        <v>81</v>
      </c>
      <c r="K191" s="44" t="s">
        <v>81</v>
      </c>
      <c r="L191" s="44" t="s">
        <v>81</v>
      </c>
      <c r="M191" s="44" t="s">
        <v>81</v>
      </c>
      <c r="N191" s="44" t="s">
        <v>81</v>
      </c>
      <c r="O191" s="44" t="s">
        <v>81</v>
      </c>
      <c r="P191" s="44" t="s">
        <v>81</v>
      </c>
      <c r="Q191" s="44" t="s">
        <v>81</v>
      </c>
      <c r="R191" s="44" t="s">
        <v>81</v>
      </c>
      <c r="S191" s="44" t="s">
        <v>81</v>
      </c>
      <c r="T191" s="44">
        <v>58.926939964294434</v>
      </c>
      <c r="U191" s="44">
        <v>57.210099697113037</v>
      </c>
      <c r="V191" s="44">
        <v>58.643770217895508</v>
      </c>
      <c r="W191" s="44">
        <v>66.308403015136719</v>
      </c>
      <c r="X191" s="44">
        <v>66.571044921875</v>
      </c>
      <c r="Y191" s="3"/>
      <c r="Z191" s="3"/>
      <c r="AA191" s="3"/>
    </row>
    <row r="192" spans="1:27" s="2" customFormat="1">
      <c r="A192" s="136"/>
      <c r="B192" s="136"/>
      <c r="C192" s="56" t="s">
        <v>1</v>
      </c>
      <c r="D192" s="13" t="s">
        <v>81</v>
      </c>
      <c r="E192" s="13" t="s">
        <v>81</v>
      </c>
      <c r="F192" s="13" t="s">
        <v>81</v>
      </c>
      <c r="G192" s="13" t="s">
        <v>81</v>
      </c>
      <c r="H192" s="13" t="s">
        <v>81</v>
      </c>
      <c r="I192" s="13" t="s">
        <v>81</v>
      </c>
      <c r="J192" s="13" t="s">
        <v>81</v>
      </c>
      <c r="K192" s="13" t="s">
        <v>81</v>
      </c>
      <c r="L192" s="13" t="s">
        <v>81</v>
      </c>
      <c r="M192" s="13" t="s">
        <v>81</v>
      </c>
      <c r="N192" s="13" t="s">
        <v>81</v>
      </c>
      <c r="O192" s="13" t="s">
        <v>81</v>
      </c>
      <c r="P192" s="13" t="s">
        <v>81</v>
      </c>
      <c r="Q192" s="13" t="s">
        <v>81</v>
      </c>
      <c r="R192" s="13" t="s">
        <v>81</v>
      </c>
      <c r="S192" s="13" t="s">
        <v>81</v>
      </c>
      <c r="T192" s="13">
        <v>2.5026936084032059</v>
      </c>
      <c r="U192" s="13">
        <v>3.3031482249498367</v>
      </c>
      <c r="V192" s="13">
        <v>4.050474613904953</v>
      </c>
      <c r="W192" s="13">
        <v>3.1869791448116302</v>
      </c>
      <c r="X192" s="13">
        <v>6.002885103225708</v>
      </c>
      <c r="Y192" s="3"/>
      <c r="Z192" s="3"/>
      <c r="AA192" s="3"/>
    </row>
    <row r="193" spans="1:27" s="2" customFormat="1">
      <c r="A193" s="136"/>
      <c r="B193" s="136"/>
      <c r="C193" s="60" t="s">
        <v>2</v>
      </c>
      <c r="D193" s="14" t="s">
        <v>81</v>
      </c>
      <c r="E193" s="14" t="s">
        <v>81</v>
      </c>
      <c r="F193" s="14" t="s">
        <v>81</v>
      </c>
      <c r="G193" s="14" t="s">
        <v>81</v>
      </c>
      <c r="H193" s="14" t="s">
        <v>81</v>
      </c>
      <c r="I193" s="14" t="s">
        <v>81</v>
      </c>
      <c r="J193" s="14" t="s">
        <v>81</v>
      </c>
      <c r="K193" s="14" t="s">
        <v>81</v>
      </c>
      <c r="L193" s="14" t="s">
        <v>81</v>
      </c>
      <c r="M193" s="14" t="s">
        <v>81</v>
      </c>
      <c r="N193" s="14" t="s">
        <v>81</v>
      </c>
      <c r="O193" s="14" t="s">
        <v>81</v>
      </c>
      <c r="P193" s="14" t="s">
        <v>81</v>
      </c>
      <c r="Q193" s="14" t="s">
        <v>81</v>
      </c>
      <c r="R193" s="14" t="s">
        <v>81</v>
      </c>
      <c r="S193" s="14" t="s">
        <v>81</v>
      </c>
      <c r="T193" s="14">
        <v>28.46006453037262</v>
      </c>
      <c r="U193" s="14">
        <v>30.9377521276474</v>
      </c>
      <c r="V193" s="14">
        <v>30.001407861709595</v>
      </c>
      <c r="W193" s="14">
        <v>22.643937170505524</v>
      </c>
      <c r="X193" s="14">
        <v>20.477093756198883</v>
      </c>
      <c r="Y193" s="3"/>
      <c r="Z193" s="3"/>
      <c r="AA193" s="3"/>
    </row>
    <row r="194" spans="1:27" s="10" customFormat="1">
      <c r="A194" s="136"/>
      <c r="B194" s="136"/>
      <c r="C194" s="86" t="s">
        <v>65</v>
      </c>
      <c r="D194" s="13" t="s">
        <v>81</v>
      </c>
      <c r="E194" s="13" t="s">
        <v>81</v>
      </c>
      <c r="F194" s="13" t="s">
        <v>81</v>
      </c>
      <c r="G194" s="13" t="s">
        <v>81</v>
      </c>
      <c r="H194" s="13" t="s">
        <v>81</v>
      </c>
      <c r="I194" s="13" t="s">
        <v>81</v>
      </c>
      <c r="J194" s="13" t="s">
        <v>81</v>
      </c>
      <c r="K194" s="13" t="s">
        <v>81</v>
      </c>
      <c r="L194" s="13" t="s">
        <v>81</v>
      </c>
      <c r="M194" s="13" t="s">
        <v>81</v>
      </c>
      <c r="N194" s="13" t="s">
        <v>81</v>
      </c>
      <c r="O194" s="13" t="s">
        <v>81</v>
      </c>
      <c r="P194" s="13" t="s">
        <v>81</v>
      </c>
      <c r="Q194" s="13" t="s">
        <v>81</v>
      </c>
      <c r="R194" s="13" t="s">
        <v>81</v>
      </c>
      <c r="S194" s="13" t="s">
        <v>81</v>
      </c>
      <c r="T194" s="13">
        <v>1.2775585986673832</v>
      </c>
      <c r="U194" s="13">
        <v>0.96861114725470543</v>
      </c>
      <c r="V194" s="13">
        <v>0.92818951234221458</v>
      </c>
      <c r="W194" s="13">
        <v>0.79040369018912315</v>
      </c>
      <c r="X194" s="13">
        <v>0.57918969541788101</v>
      </c>
      <c r="Y194" s="11"/>
      <c r="Z194" s="11"/>
      <c r="AA194" s="11"/>
    </row>
    <row r="195" spans="1:27" s="2" customFormat="1">
      <c r="A195" s="136"/>
      <c r="B195" s="136"/>
      <c r="C195" s="59" t="s">
        <v>4</v>
      </c>
      <c r="D195" s="14" t="s">
        <v>81</v>
      </c>
      <c r="E195" s="14" t="s">
        <v>81</v>
      </c>
      <c r="F195" s="14" t="s">
        <v>81</v>
      </c>
      <c r="G195" s="14" t="s">
        <v>81</v>
      </c>
      <c r="H195" s="14" t="s">
        <v>81</v>
      </c>
      <c r="I195" s="14" t="s">
        <v>81</v>
      </c>
      <c r="J195" s="14" t="s">
        <v>81</v>
      </c>
      <c r="K195" s="14" t="s">
        <v>81</v>
      </c>
      <c r="L195" s="14" t="s">
        <v>81</v>
      </c>
      <c r="M195" s="14" t="s">
        <v>81</v>
      </c>
      <c r="N195" s="14" t="s">
        <v>81</v>
      </c>
      <c r="O195" s="14" t="s">
        <v>81</v>
      </c>
      <c r="P195" s="14" t="s">
        <v>81</v>
      </c>
      <c r="Q195" s="14" t="s">
        <v>81</v>
      </c>
      <c r="R195" s="14" t="s">
        <v>81</v>
      </c>
      <c r="S195" s="14" t="s">
        <v>81</v>
      </c>
      <c r="T195" s="14">
        <v>8.8327415287494659</v>
      </c>
      <c r="U195" s="14">
        <v>7.5803883373737335</v>
      </c>
      <c r="V195" s="14">
        <v>6.3761554658412933</v>
      </c>
      <c r="W195" s="14">
        <v>7.0702791213989258</v>
      </c>
      <c r="X195" s="14">
        <v>6.3697859644889832</v>
      </c>
      <c r="Y195" s="9"/>
      <c r="Z195" s="1"/>
      <c r="AA195" s="1"/>
    </row>
    <row r="196" spans="1:27" s="2" customFormat="1">
      <c r="A196" s="135" t="s">
        <v>16</v>
      </c>
      <c r="B196" s="135" t="s">
        <v>80</v>
      </c>
      <c r="C196" s="57" t="s">
        <v>0</v>
      </c>
      <c r="D196" s="44" t="s">
        <v>81</v>
      </c>
      <c r="E196" s="44" t="s">
        <v>81</v>
      </c>
      <c r="F196" s="44">
        <v>44.806018471717834</v>
      </c>
      <c r="G196" s="44">
        <v>51.447683572769165</v>
      </c>
      <c r="H196" s="44">
        <v>56.22742772102356</v>
      </c>
      <c r="I196" s="44">
        <v>55.039298534393311</v>
      </c>
      <c r="J196" s="44">
        <v>53.938424587249756</v>
      </c>
      <c r="K196" s="44">
        <v>52.941364049911499</v>
      </c>
      <c r="L196" s="44">
        <v>56.698042154312134</v>
      </c>
      <c r="M196" s="44">
        <v>62.120461463928223</v>
      </c>
      <c r="N196" s="44">
        <v>61.708658933639526</v>
      </c>
      <c r="O196" s="44">
        <v>61.25028133392334</v>
      </c>
      <c r="P196" s="44">
        <v>59.12473201751709</v>
      </c>
      <c r="Q196" s="44">
        <v>60.57884693145752</v>
      </c>
      <c r="R196" s="44">
        <v>55.291837453842163</v>
      </c>
      <c r="S196" s="44">
        <v>50.701707601547241</v>
      </c>
      <c r="T196" s="44">
        <v>53.234422206878662</v>
      </c>
      <c r="U196" s="44">
        <v>54.060083627700806</v>
      </c>
      <c r="V196" s="44">
        <v>53.866738080978394</v>
      </c>
      <c r="W196" s="44">
        <v>55.106103420257568</v>
      </c>
      <c r="X196" s="44">
        <v>57.415592670440674</v>
      </c>
      <c r="Y196" s="3"/>
      <c r="Z196" s="3"/>
      <c r="AA196" s="3"/>
    </row>
    <row r="197" spans="1:27" s="2" customFormat="1">
      <c r="A197" s="136"/>
      <c r="B197" s="136"/>
      <c r="C197" s="56" t="s">
        <v>1</v>
      </c>
      <c r="D197" s="13" t="s">
        <v>81</v>
      </c>
      <c r="E197" s="13" t="s">
        <v>81</v>
      </c>
      <c r="F197" s="13">
        <v>7.7559791505336761</v>
      </c>
      <c r="G197" s="13">
        <v>8.2909077405929565</v>
      </c>
      <c r="H197" s="13">
        <v>8.2750186324119568</v>
      </c>
      <c r="I197" s="13">
        <v>10.055146366357803</v>
      </c>
      <c r="J197" s="13">
        <v>8.7578713893890381</v>
      </c>
      <c r="K197" s="13">
        <v>9.279516339302063</v>
      </c>
      <c r="L197" s="13">
        <v>7.2424538433551788</v>
      </c>
      <c r="M197" s="13">
        <v>6.6544443368911743</v>
      </c>
      <c r="N197" s="13">
        <v>6.0453001409769058</v>
      </c>
      <c r="O197" s="13">
        <v>8.2407869398593903</v>
      </c>
      <c r="P197" s="13">
        <v>8.7392553687095642</v>
      </c>
      <c r="Q197" s="13">
        <v>8.105158805847168</v>
      </c>
      <c r="R197" s="13">
        <v>9.5444314181804657</v>
      </c>
      <c r="S197" s="13">
        <v>9.9426731467247009</v>
      </c>
      <c r="T197" s="13">
        <v>9.5223680138587952</v>
      </c>
      <c r="U197" s="13">
        <v>8.845151960849762</v>
      </c>
      <c r="V197" s="13">
        <v>10.882263630628586</v>
      </c>
      <c r="W197" s="13">
        <v>10.627642273902893</v>
      </c>
      <c r="X197" s="13">
        <v>9.9900640547275543</v>
      </c>
      <c r="Y197" s="3"/>
      <c r="Z197" s="3"/>
      <c r="AA197" s="3"/>
    </row>
    <row r="198" spans="1:27" s="2" customFormat="1">
      <c r="A198" s="136"/>
      <c r="B198" s="136"/>
      <c r="C198" s="60" t="s">
        <v>2</v>
      </c>
      <c r="D198" s="14" t="s">
        <v>81</v>
      </c>
      <c r="E198" s="14" t="s">
        <v>81</v>
      </c>
      <c r="F198" s="14">
        <v>42.618522047996521</v>
      </c>
      <c r="G198" s="14">
        <v>36.169543862342834</v>
      </c>
      <c r="H198" s="14">
        <v>32.96617865562439</v>
      </c>
      <c r="I198" s="14">
        <v>30.604198575019836</v>
      </c>
      <c r="J198" s="14">
        <v>34.914124011993408</v>
      </c>
      <c r="K198" s="14">
        <v>34.806668758392334</v>
      </c>
      <c r="L198" s="14">
        <v>33.180674910545349</v>
      </c>
      <c r="M198" s="14">
        <v>28.521585464477539</v>
      </c>
      <c r="N198" s="14">
        <v>28.618583083152771</v>
      </c>
      <c r="O198" s="14">
        <v>26.072800159454346</v>
      </c>
      <c r="P198" s="14">
        <v>26.492661237716675</v>
      </c>
      <c r="Q198" s="14">
        <v>25.131526589393616</v>
      </c>
      <c r="R198" s="14">
        <v>27.647274732589722</v>
      </c>
      <c r="S198" s="14">
        <v>29.120531678199768</v>
      </c>
      <c r="T198" s="14">
        <v>26.404166221618652</v>
      </c>
      <c r="U198" s="14">
        <v>26.223692297935486</v>
      </c>
      <c r="V198" s="14">
        <v>23.88022392988205</v>
      </c>
      <c r="W198" s="14">
        <v>25.494521856307983</v>
      </c>
      <c r="X198" s="14">
        <v>25.532859563827515</v>
      </c>
      <c r="Y198" s="3"/>
      <c r="Z198" s="3"/>
      <c r="AA198" s="3"/>
    </row>
    <row r="199" spans="1:27" s="10" customFormat="1">
      <c r="A199" s="136"/>
      <c r="B199" s="136"/>
      <c r="C199" s="86" t="s">
        <v>65</v>
      </c>
      <c r="D199" s="13" t="s">
        <v>81</v>
      </c>
      <c r="E199" s="13" t="s">
        <v>81</v>
      </c>
      <c r="F199" s="13">
        <v>1.6346646472811699</v>
      </c>
      <c r="G199" s="13">
        <v>1.7790317535400391</v>
      </c>
      <c r="H199" s="13">
        <v>0.42703072540462017</v>
      </c>
      <c r="I199" s="13">
        <v>1.3918462209403515</v>
      </c>
      <c r="J199" s="13">
        <v>0.85823070257902145</v>
      </c>
      <c r="K199" s="13">
        <v>0.96325874328613281</v>
      </c>
      <c r="L199" s="13">
        <v>0.968925841152668</v>
      </c>
      <c r="M199" s="13">
        <v>0.83189895376563072</v>
      </c>
      <c r="N199" s="13">
        <v>1.3699020259082317</v>
      </c>
      <c r="O199" s="13">
        <v>1.1540143750607967</v>
      </c>
      <c r="P199" s="13">
        <v>1.866484060883522</v>
      </c>
      <c r="Q199" s="13">
        <v>1.9584381952881813</v>
      </c>
      <c r="R199" s="13">
        <v>1.8706785514950752</v>
      </c>
      <c r="S199" s="13">
        <v>3.9519257843494415</v>
      </c>
      <c r="T199" s="13">
        <v>3.8623061031103134</v>
      </c>
      <c r="U199" s="13">
        <v>4.656054824590683</v>
      </c>
      <c r="V199" s="13">
        <v>5.4011270403862</v>
      </c>
      <c r="W199" s="13">
        <v>3.4539937973022461</v>
      </c>
      <c r="X199" s="13">
        <v>2.9199052602052689</v>
      </c>
      <c r="Y199" s="11"/>
      <c r="Z199" s="11"/>
      <c r="AA199" s="11"/>
    </row>
    <row r="200" spans="1:27" s="2" customFormat="1">
      <c r="A200" s="136"/>
      <c r="B200" s="136"/>
      <c r="C200" s="59" t="s">
        <v>4</v>
      </c>
      <c r="D200" s="14" t="s">
        <v>81</v>
      </c>
      <c r="E200" s="14" t="s">
        <v>81</v>
      </c>
      <c r="F200" s="14">
        <v>3.1848151236772537</v>
      </c>
      <c r="G200" s="14">
        <v>2.3128341883420944</v>
      </c>
      <c r="H200" s="14">
        <v>2.1043432876467705</v>
      </c>
      <c r="I200" s="14">
        <v>2.9095103964209557</v>
      </c>
      <c r="J200" s="14">
        <v>1.5313522890210152</v>
      </c>
      <c r="K200" s="14">
        <v>2.0091880112886429</v>
      </c>
      <c r="L200" s="14">
        <v>1.9099039956927299</v>
      </c>
      <c r="M200" s="14">
        <v>1.8716065213084221</v>
      </c>
      <c r="N200" s="14">
        <v>2.2575540468096733</v>
      </c>
      <c r="O200" s="14">
        <v>3.2821174710988998</v>
      </c>
      <c r="P200" s="14">
        <v>3.7768684327602386</v>
      </c>
      <c r="Q200" s="14">
        <v>4.2260322719812393</v>
      </c>
      <c r="R200" s="14">
        <v>5.6457765400409698</v>
      </c>
      <c r="S200" s="14">
        <v>6.283162534236908</v>
      </c>
      <c r="T200" s="14">
        <v>6.9767370820045471</v>
      </c>
      <c r="U200" s="14">
        <v>6.2150176614522934</v>
      </c>
      <c r="V200" s="14">
        <v>5.9696454554796219</v>
      </c>
      <c r="W200" s="14">
        <v>5.3177386522293091</v>
      </c>
      <c r="X200" s="14">
        <v>4.1415773332118988</v>
      </c>
      <c r="Y200" s="9"/>
      <c r="Z200" s="1"/>
      <c r="AA200" s="1"/>
    </row>
    <row r="201" spans="1:27" s="2" customFormat="1">
      <c r="A201" s="135" t="s">
        <v>13</v>
      </c>
      <c r="B201" s="135"/>
      <c r="C201" s="57" t="s">
        <v>0</v>
      </c>
      <c r="D201" s="44" t="s">
        <v>81</v>
      </c>
      <c r="E201" s="44" t="s">
        <v>81</v>
      </c>
      <c r="F201" s="44" t="s">
        <v>81</v>
      </c>
      <c r="G201" s="44" t="s">
        <v>81</v>
      </c>
      <c r="H201" s="44" t="s">
        <v>81</v>
      </c>
      <c r="I201" s="44" t="s">
        <v>81</v>
      </c>
      <c r="J201" s="44" t="s">
        <v>81</v>
      </c>
      <c r="K201" s="44" t="s">
        <v>81</v>
      </c>
      <c r="L201" s="44" t="s">
        <v>81</v>
      </c>
      <c r="M201" s="44" t="s">
        <v>81</v>
      </c>
      <c r="N201" s="44" t="s">
        <v>81</v>
      </c>
      <c r="O201" s="44" t="s">
        <v>81</v>
      </c>
      <c r="P201" s="44" t="s">
        <v>81</v>
      </c>
      <c r="Q201" s="44" t="s">
        <v>81</v>
      </c>
      <c r="R201" s="44" t="s">
        <v>81</v>
      </c>
      <c r="S201" s="44" t="s">
        <v>81</v>
      </c>
      <c r="T201" s="44">
        <v>39.140418171882629</v>
      </c>
      <c r="U201" s="44">
        <v>38.846123218536377</v>
      </c>
      <c r="V201" s="44">
        <v>42.096352577209473</v>
      </c>
      <c r="W201" s="44">
        <v>43.836772441864014</v>
      </c>
      <c r="X201" s="44">
        <v>46.871224045753479</v>
      </c>
      <c r="Y201" s="3"/>
      <c r="Z201" s="3"/>
      <c r="AA201" s="3"/>
    </row>
    <row r="202" spans="1:27" s="2" customFormat="1">
      <c r="A202" s="136"/>
      <c r="B202" s="136"/>
      <c r="C202" s="56" t="s">
        <v>1</v>
      </c>
      <c r="D202" s="13" t="s">
        <v>81</v>
      </c>
      <c r="E202" s="13" t="s">
        <v>81</v>
      </c>
      <c r="F202" s="13" t="s">
        <v>81</v>
      </c>
      <c r="G202" s="13" t="s">
        <v>81</v>
      </c>
      <c r="H202" s="13" t="s">
        <v>81</v>
      </c>
      <c r="I202" s="13" t="s">
        <v>81</v>
      </c>
      <c r="J202" s="13" t="s">
        <v>81</v>
      </c>
      <c r="K202" s="13" t="s">
        <v>81</v>
      </c>
      <c r="L202" s="13" t="s">
        <v>81</v>
      </c>
      <c r="M202" s="13" t="s">
        <v>81</v>
      </c>
      <c r="N202" s="13" t="s">
        <v>81</v>
      </c>
      <c r="O202" s="13" t="s">
        <v>81</v>
      </c>
      <c r="P202" s="13" t="s">
        <v>81</v>
      </c>
      <c r="Q202" s="13" t="s">
        <v>81</v>
      </c>
      <c r="R202" s="13" t="s">
        <v>81</v>
      </c>
      <c r="S202" s="13" t="s">
        <v>81</v>
      </c>
      <c r="T202" s="13">
        <v>18.4068962931633</v>
      </c>
      <c r="U202" s="13">
        <v>18.292543292045593</v>
      </c>
      <c r="V202" s="13">
        <v>17.55964457988739</v>
      </c>
      <c r="W202" s="13">
        <v>18.031430244445801</v>
      </c>
      <c r="X202" s="13">
        <v>19.198046624660492</v>
      </c>
      <c r="Y202" s="3"/>
      <c r="Z202" s="3"/>
      <c r="AA202" s="3"/>
    </row>
    <row r="203" spans="1:27" s="2" customFormat="1">
      <c r="A203" s="136"/>
      <c r="B203" s="136"/>
      <c r="C203" s="60" t="s">
        <v>2</v>
      </c>
      <c r="D203" s="14" t="s">
        <v>81</v>
      </c>
      <c r="E203" s="14" t="s">
        <v>81</v>
      </c>
      <c r="F203" s="14" t="s">
        <v>81</v>
      </c>
      <c r="G203" s="14" t="s">
        <v>81</v>
      </c>
      <c r="H203" s="14" t="s">
        <v>81</v>
      </c>
      <c r="I203" s="14" t="s">
        <v>81</v>
      </c>
      <c r="J203" s="14" t="s">
        <v>81</v>
      </c>
      <c r="K203" s="14" t="s">
        <v>81</v>
      </c>
      <c r="L203" s="14" t="s">
        <v>81</v>
      </c>
      <c r="M203" s="14" t="s">
        <v>81</v>
      </c>
      <c r="N203" s="14" t="s">
        <v>81</v>
      </c>
      <c r="O203" s="14" t="s">
        <v>81</v>
      </c>
      <c r="P203" s="14" t="s">
        <v>81</v>
      </c>
      <c r="Q203" s="14" t="s">
        <v>81</v>
      </c>
      <c r="R203" s="14" t="s">
        <v>81</v>
      </c>
      <c r="S203" s="14" t="s">
        <v>81</v>
      </c>
      <c r="T203" s="14">
        <v>37.049406766891479</v>
      </c>
      <c r="U203" s="14">
        <v>38.791796565055847</v>
      </c>
      <c r="V203" s="14">
        <v>37.679317593574524</v>
      </c>
      <c r="W203" s="14">
        <v>34.637311100959778</v>
      </c>
      <c r="X203" s="14">
        <v>31.745949387550354</v>
      </c>
      <c r="Y203" s="3"/>
      <c r="Z203" s="3"/>
      <c r="AA203" s="3"/>
    </row>
    <row r="204" spans="1:27" s="10" customFormat="1">
      <c r="A204" s="136"/>
      <c r="B204" s="136"/>
      <c r="C204" s="86" t="s">
        <v>65</v>
      </c>
      <c r="D204" s="13" t="s">
        <v>81</v>
      </c>
      <c r="E204" s="13" t="s">
        <v>81</v>
      </c>
      <c r="F204" s="13" t="s">
        <v>81</v>
      </c>
      <c r="G204" s="13" t="s">
        <v>81</v>
      </c>
      <c r="H204" s="13" t="s">
        <v>81</v>
      </c>
      <c r="I204" s="13" t="s">
        <v>81</v>
      </c>
      <c r="J204" s="13" t="s">
        <v>81</v>
      </c>
      <c r="K204" s="13" t="s">
        <v>81</v>
      </c>
      <c r="L204" s="13" t="s">
        <v>81</v>
      </c>
      <c r="M204" s="13" t="s">
        <v>81</v>
      </c>
      <c r="N204" s="13" t="s">
        <v>81</v>
      </c>
      <c r="O204" s="13" t="s">
        <v>81</v>
      </c>
      <c r="P204" s="13" t="s">
        <v>81</v>
      </c>
      <c r="Q204" s="13" t="s">
        <v>81</v>
      </c>
      <c r="R204" s="13" t="s">
        <v>81</v>
      </c>
      <c r="S204" s="13" t="s">
        <v>81</v>
      </c>
      <c r="T204" s="13">
        <v>2.1648097783327103</v>
      </c>
      <c r="U204" s="13">
        <v>1.7194079235196114</v>
      </c>
      <c r="V204" s="13">
        <v>1.4602899551391602</v>
      </c>
      <c r="W204" s="13">
        <v>1.5737671405076981</v>
      </c>
      <c r="X204" s="13">
        <v>1.1678884737193584</v>
      </c>
      <c r="Y204" s="11"/>
      <c r="Z204" s="11"/>
      <c r="AA204" s="11"/>
    </row>
    <row r="205" spans="1:27" s="2" customFormat="1">
      <c r="A205" s="136"/>
      <c r="B205" s="136"/>
      <c r="C205" s="59" t="s">
        <v>4</v>
      </c>
      <c r="D205" s="14" t="s">
        <v>81</v>
      </c>
      <c r="E205" s="14" t="s">
        <v>81</v>
      </c>
      <c r="F205" s="14" t="s">
        <v>81</v>
      </c>
      <c r="G205" s="14" t="s">
        <v>81</v>
      </c>
      <c r="H205" s="14" t="s">
        <v>81</v>
      </c>
      <c r="I205" s="14" t="s">
        <v>81</v>
      </c>
      <c r="J205" s="14" t="s">
        <v>81</v>
      </c>
      <c r="K205" s="14" t="s">
        <v>81</v>
      </c>
      <c r="L205" s="14" t="s">
        <v>81</v>
      </c>
      <c r="M205" s="14" t="s">
        <v>81</v>
      </c>
      <c r="N205" s="14" t="s">
        <v>81</v>
      </c>
      <c r="O205" s="14" t="s">
        <v>81</v>
      </c>
      <c r="P205" s="14" t="s">
        <v>81</v>
      </c>
      <c r="Q205" s="14" t="s">
        <v>81</v>
      </c>
      <c r="R205" s="14" t="s">
        <v>81</v>
      </c>
      <c r="S205" s="14" t="s">
        <v>81</v>
      </c>
      <c r="T205" s="14">
        <v>3.2384678721427917</v>
      </c>
      <c r="U205" s="14">
        <v>2.3501290008425713</v>
      </c>
      <c r="V205" s="14">
        <v>1.2043967843055725</v>
      </c>
      <c r="W205" s="14">
        <v>1.9207175821065903</v>
      </c>
      <c r="X205" s="14">
        <v>1.0168909095227718</v>
      </c>
      <c r="Y205" s="9"/>
      <c r="Z205" s="1"/>
      <c r="AA205" s="1"/>
    </row>
    <row r="206" spans="1:27" s="2" customFormat="1">
      <c r="A206" s="135" t="s">
        <v>12</v>
      </c>
      <c r="B206" s="135"/>
      <c r="C206" s="57" t="s">
        <v>0</v>
      </c>
      <c r="D206" s="44" t="s">
        <v>81</v>
      </c>
      <c r="E206" s="44" t="s">
        <v>81</v>
      </c>
      <c r="F206" s="44" t="s">
        <v>81</v>
      </c>
      <c r="G206" s="44" t="s">
        <v>81</v>
      </c>
      <c r="H206" s="44">
        <v>54.462766647338867</v>
      </c>
      <c r="I206" s="44">
        <v>53.987610340118408</v>
      </c>
      <c r="J206" s="44">
        <v>50.877022743225098</v>
      </c>
      <c r="K206" s="44">
        <v>49.34767484664917</v>
      </c>
      <c r="L206" s="44">
        <v>50.424379110336304</v>
      </c>
      <c r="M206" s="44">
        <v>51.817893981933594</v>
      </c>
      <c r="N206" s="44">
        <v>52.008306980133057</v>
      </c>
      <c r="O206" s="44">
        <v>51.522344350814819</v>
      </c>
      <c r="P206" s="44">
        <v>53.86384129524231</v>
      </c>
      <c r="Q206" s="44">
        <v>53.768038749694824</v>
      </c>
      <c r="R206" s="44">
        <v>54.09894585609436</v>
      </c>
      <c r="S206" s="44">
        <v>51.621252298355103</v>
      </c>
      <c r="T206" s="44">
        <v>54.89727258682251</v>
      </c>
      <c r="U206" s="44">
        <v>54.064637422561646</v>
      </c>
      <c r="V206" s="44">
        <v>53.821969032287598</v>
      </c>
      <c r="W206" s="44">
        <v>56.099051237106323</v>
      </c>
      <c r="X206" s="44">
        <v>57.502239942550659</v>
      </c>
      <c r="Y206" s="3"/>
      <c r="Z206" s="3"/>
      <c r="AA206" s="3"/>
    </row>
    <row r="207" spans="1:27" s="2" customFormat="1">
      <c r="A207" s="136"/>
      <c r="B207" s="136"/>
      <c r="C207" s="7" t="s">
        <v>1</v>
      </c>
      <c r="D207" s="13" t="s">
        <v>81</v>
      </c>
      <c r="E207" s="13" t="s">
        <v>81</v>
      </c>
      <c r="F207" s="13" t="s">
        <v>81</v>
      </c>
      <c r="G207" s="13" t="s">
        <v>81</v>
      </c>
      <c r="H207" s="13">
        <v>5.2645768970251083</v>
      </c>
      <c r="I207" s="13">
        <v>5.7358250021934509</v>
      </c>
      <c r="J207" s="13">
        <v>5.2674859762191772</v>
      </c>
      <c r="K207" s="13">
        <v>5.2235912531614304</v>
      </c>
      <c r="L207" s="13">
        <v>5.136982724070549</v>
      </c>
      <c r="M207" s="13">
        <v>5.4401032626628876</v>
      </c>
      <c r="N207" s="13">
        <v>5.3794585168361664</v>
      </c>
      <c r="O207" s="13">
        <v>5.6086007505655289</v>
      </c>
      <c r="P207" s="13">
        <v>5.7715211063623428</v>
      </c>
      <c r="Q207" s="13">
        <v>5.5702406913042068</v>
      </c>
      <c r="R207" s="13">
        <v>5.0789713859558105</v>
      </c>
      <c r="S207" s="13">
        <v>4.6914450824260712</v>
      </c>
      <c r="T207" s="13">
        <v>4.1686195880174637</v>
      </c>
      <c r="U207" s="13">
        <v>4.7263413667678833</v>
      </c>
      <c r="V207" s="13">
        <v>4.4043652713298798</v>
      </c>
      <c r="W207" s="13">
        <v>4.0397737175226212</v>
      </c>
      <c r="X207" s="13">
        <v>3.8978796452283859</v>
      </c>
      <c r="Y207" s="3"/>
      <c r="Z207" s="3"/>
      <c r="AA207" s="3"/>
    </row>
    <row r="208" spans="1:27" s="2" customFormat="1">
      <c r="A208" s="136"/>
      <c r="B208" s="136"/>
      <c r="C208" s="15" t="s">
        <v>2</v>
      </c>
      <c r="D208" s="14" t="s">
        <v>81</v>
      </c>
      <c r="E208" s="14" t="s">
        <v>81</v>
      </c>
      <c r="F208" s="14" t="s">
        <v>81</v>
      </c>
      <c r="G208" s="14" t="s">
        <v>81</v>
      </c>
      <c r="H208" s="14">
        <v>30.856034159660339</v>
      </c>
      <c r="I208" s="14">
        <v>30.282372236251831</v>
      </c>
      <c r="J208" s="14">
        <v>30.989634990692139</v>
      </c>
      <c r="K208" s="14">
        <v>31.866255402565002</v>
      </c>
      <c r="L208" s="14">
        <v>30.703222751617432</v>
      </c>
      <c r="M208" s="14">
        <v>30.883970856666565</v>
      </c>
      <c r="N208" s="14">
        <v>30.565187335014343</v>
      </c>
      <c r="O208" s="14">
        <v>30.198857188224792</v>
      </c>
      <c r="P208" s="14">
        <v>29.19846773147583</v>
      </c>
      <c r="Q208" s="14">
        <v>27.702027559280396</v>
      </c>
      <c r="R208" s="14">
        <v>28.135028481483459</v>
      </c>
      <c r="S208" s="14">
        <v>29.838064312934875</v>
      </c>
      <c r="T208" s="14">
        <v>28.073826432228088</v>
      </c>
      <c r="U208" s="14">
        <v>29.225045442581177</v>
      </c>
      <c r="V208" s="14">
        <v>29.861193895339966</v>
      </c>
      <c r="W208" s="14">
        <v>29.884395003318787</v>
      </c>
      <c r="X208" s="14">
        <v>29.907131195068359</v>
      </c>
      <c r="Y208" s="3"/>
      <c r="Z208" s="3"/>
      <c r="AA208" s="3"/>
    </row>
    <row r="209" spans="1:27" s="10" customFormat="1">
      <c r="A209" s="136"/>
      <c r="B209" s="136"/>
      <c r="C209" s="86" t="s">
        <v>65</v>
      </c>
      <c r="D209" s="13" t="s">
        <v>81</v>
      </c>
      <c r="E209" s="13" t="s">
        <v>81</v>
      </c>
      <c r="F209" s="13" t="s">
        <v>81</v>
      </c>
      <c r="G209" s="13" t="s">
        <v>81</v>
      </c>
      <c r="H209" s="13">
        <v>2.212829701602459</v>
      </c>
      <c r="I209" s="13">
        <v>1.3274497352540493</v>
      </c>
      <c r="J209" s="13">
        <v>2.5896824896335602</v>
      </c>
      <c r="K209" s="13">
        <v>3.1938105821609497</v>
      </c>
      <c r="L209" s="13">
        <v>3.6634709686040878</v>
      </c>
      <c r="M209" s="13">
        <v>2.7996532618999481</v>
      </c>
      <c r="N209" s="13">
        <v>3.2708071172237396</v>
      </c>
      <c r="O209" s="13">
        <v>4.0703568607568741</v>
      </c>
      <c r="P209" s="13">
        <v>3.9112921804189682</v>
      </c>
      <c r="Q209" s="13">
        <v>3.1188465654850006</v>
      </c>
      <c r="R209" s="13">
        <v>3.3098150044679642</v>
      </c>
      <c r="S209" s="13">
        <v>3.9339207112789154</v>
      </c>
      <c r="T209" s="13">
        <v>3.2708548009395599</v>
      </c>
      <c r="U209" s="13">
        <v>3.9897389709949493</v>
      </c>
      <c r="V209" s="13">
        <v>2.8585433959960938</v>
      </c>
      <c r="W209" s="13">
        <v>2.9261685907840729</v>
      </c>
      <c r="X209" s="13">
        <v>2.7414744719862938</v>
      </c>
      <c r="Y209" s="11"/>
      <c r="Z209" s="11"/>
      <c r="AA209" s="11"/>
    </row>
    <row r="210" spans="1:27" s="2" customFormat="1">
      <c r="A210" s="145"/>
      <c r="B210" s="145"/>
      <c r="C210" s="64" t="s">
        <v>4</v>
      </c>
      <c r="D210" s="45" t="s">
        <v>81</v>
      </c>
      <c r="E210" s="45" t="s">
        <v>81</v>
      </c>
      <c r="F210" s="45" t="s">
        <v>81</v>
      </c>
      <c r="G210" s="45" t="s">
        <v>81</v>
      </c>
      <c r="H210" s="45">
        <v>7.2037912905216217</v>
      </c>
      <c r="I210" s="45">
        <v>8.6667411029338837</v>
      </c>
      <c r="J210" s="45">
        <v>10.276177525520325</v>
      </c>
      <c r="K210" s="45">
        <v>10.368667542934418</v>
      </c>
      <c r="L210" s="45">
        <v>10.071941465139389</v>
      </c>
      <c r="M210" s="45">
        <v>9.0583771467208862</v>
      </c>
      <c r="N210" s="45">
        <v>8.7762430310249329</v>
      </c>
      <c r="O210" s="45">
        <v>8.5998393595218658</v>
      </c>
      <c r="P210" s="45">
        <v>7.2548776865005493</v>
      </c>
      <c r="Q210" s="45">
        <v>9.8408438265323639</v>
      </c>
      <c r="R210" s="45">
        <v>9.3772396445274353</v>
      </c>
      <c r="S210" s="45">
        <v>9.9153168499469757</v>
      </c>
      <c r="T210" s="45">
        <v>9.5894269645214081</v>
      </c>
      <c r="U210" s="45">
        <v>7.9942353069782257</v>
      </c>
      <c r="V210" s="45">
        <v>9.0539269149303436</v>
      </c>
      <c r="W210" s="45">
        <v>7.050611823797226</v>
      </c>
      <c r="X210" s="45">
        <v>5.951271578669548</v>
      </c>
      <c r="Y210" s="9"/>
      <c r="Z210" s="1"/>
      <c r="AA210" s="1"/>
    </row>
    <row r="211" spans="1:27" s="2" customFormat="1">
      <c r="A211" s="12"/>
      <c r="B211" s="7"/>
      <c r="C211" s="7"/>
      <c r="D211" s="6"/>
      <c r="E211" s="6"/>
      <c r="F211" s="6"/>
      <c r="G211" s="6"/>
      <c r="H211" s="6"/>
      <c r="I211" s="6"/>
      <c r="J211" s="6"/>
      <c r="K211" s="6"/>
      <c r="L211" s="6"/>
      <c r="M211" s="6"/>
      <c r="N211" s="6"/>
      <c r="O211" s="6"/>
      <c r="P211" s="6"/>
      <c r="Q211" s="6"/>
      <c r="R211" s="6"/>
      <c r="S211" s="6"/>
      <c r="T211" s="6"/>
      <c r="U211" s="6"/>
      <c r="V211" s="6"/>
      <c r="W211" s="6"/>
      <c r="X211" s="6"/>
      <c r="Y211" s="3"/>
      <c r="Z211" s="3"/>
      <c r="AA211" s="3"/>
    </row>
    <row r="212" spans="1:27" s="2" customFormat="1">
      <c r="A212" s="12" t="s">
        <v>11</v>
      </c>
      <c r="B212" s="7"/>
      <c r="C212" s="7"/>
      <c r="D212" s="6"/>
      <c r="E212" s="6"/>
      <c r="F212" s="6"/>
      <c r="G212" s="6"/>
      <c r="H212" s="6"/>
      <c r="I212" s="6"/>
      <c r="J212" s="6"/>
      <c r="K212" s="6"/>
      <c r="L212" s="6"/>
      <c r="M212" s="6"/>
      <c r="N212" s="6"/>
      <c r="O212" s="6"/>
      <c r="P212" s="6"/>
      <c r="Q212" s="6"/>
      <c r="R212" s="6"/>
      <c r="S212" s="6"/>
      <c r="T212" s="6"/>
      <c r="U212" s="6"/>
      <c r="V212" s="6"/>
      <c r="W212" s="6"/>
      <c r="X212" s="6"/>
      <c r="Y212" s="3"/>
      <c r="Z212" s="3"/>
      <c r="AA212" s="3"/>
    </row>
    <row r="213" spans="1:27" s="2" customFormat="1">
      <c r="A213" s="12"/>
      <c r="B213" s="104"/>
      <c r="C213" s="104"/>
      <c r="D213" s="6"/>
      <c r="E213" s="6"/>
      <c r="F213" s="6"/>
      <c r="G213" s="6"/>
      <c r="H213" s="6"/>
      <c r="I213" s="6"/>
      <c r="J213" s="6"/>
      <c r="K213" s="6"/>
      <c r="L213" s="6"/>
      <c r="M213" s="6"/>
      <c r="N213" s="6"/>
      <c r="O213" s="6"/>
      <c r="P213" s="6"/>
      <c r="Q213" s="6"/>
      <c r="R213" s="6"/>
      <c r="S213" s="6"/>
      <c r="T213" s="6"/>
      <c r="U213" s="6"/>
      <c r="V213" s="6"/>
      <c r="W213" s="6"/>
      <c r="X213" s="6"/>
      <c r="Y213" s="3"/>
      <c r="Z213" s="3"/>
      <c r="AA213" s="3"/>
    </row>
    <row r="214" spans="1:27" s="2" customFormat="1" ht="12" customHeight="1">
      <c r="A214" s="144" t="s">
        <v>119</v>
      </c>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3"/>
      <c r="Z214" s="3"/>
      <c r="AA214" s="3"/>
    </row>
    <row r="215" spans="1:27" s="2" customFormat="1">
      <c r="A215" s="144"/>
      <c r="B215" s="144"/>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3"/>
      <c r="Z215" s="3"/>
      <c r="AA215" s="3"/>
    </row>
    <row r="216" spans="1:27" s="2" customFormat="1">
      <c r="A216" s="144"/>
      <c r="B216" s="144"/>
      <c r="C216" s="144"/>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3"/>
      <c r="Z216" s="3"/>
      <c r="AA216" s="3"/>
    </row>
    <row r="217" spans="1:27" s="2" customFormat="1">
      <c r="A217" s="144"/>
      <c r="B217" s="144"/>
      <c r="C217" s="144"/>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3"/>
      <c r="Z217" s="3"/>
      <c r="AA217" s="3"/>
    </row>
    <row r="218" spans="1:27" s="2" customFormat="1">
      <c r="A218" s="144"/>
      <c r="B218" s="144"/>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3"/>
      <c r="Z218" s="3"/>
      <c r="AA218" s="3"/>
    </row>
    <row r="219" spans="1:27" s="2" customFormat="1">
      <c r="A219" s="144"/>
      <c r="B219" s="14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3"/>
      <c r="Z219" s="3"/>
      <c r="AA219" s="3"/>
    </row>
    <row r="220" spans="1:27" s="2" customFormat="1" ht="12.75" customHeight="1">
      <c r="A220" s="144"/>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3"/>
      <c r="Z220" s="3"/>
      <c r="AA220" s="3"/>
    </row>
    <row r="221" spans="1:27" s="2" customFormat="1" ht="12.75" customHeight="1">
      <c r="A221" s="144"/>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3"/>
      <c r="Z221" s="3"/>
      <c r="AA221" s="3"/>
    </row>
    <row r="222" spans="1:27" s="2" customFormat="1" ht="12.75" customHeight="1">
      <c r="A222" s="144"/>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3"/>
      <c r="Z222" s="3"/>
      <c r="AA222" s="3"/>
    </row>
    <row r="223" spans="1:27" s="2" customFormat="1" ht="12.75" customHeight="1">
      <c r="A223" s="144"/>
      <c r="B223" s="144"/>
      <c r="C223" s="144"/>
      <c r="D223" s="144"/>
      <c r="E223" s="144"/>
      <c r="F223" s="144"/>
      <c r="G223" s="144"/>
      <c r="H223" s="144"/>
      <c r="I223" s="144"/>
      <c r="J223" s="144"/>
      <c r="K223" s="144"/>
      <c r="L223" s="144"/>
      <c r="M223" s="144"/>
      <c r="N223" s="144"/>
      <c r="O223" s="144"/>
      <c r="P223" s="144"/>
      <c r="Q223" s="144"/>
      <c r="R223" s="144"/>
      <c r="S223" s="144"/>
      <c r="T223" s="144"/>
      <c r="U223" s="144"/>
      <c r="V223" s="144"/>
      <c r="W223" s="144"/>
      <c r="X223" s="144"/>
      <c r="Y223" s="3"/>
      <c r="Z223" s="3"/>
      <c r="AA223" s="3"/>
    </row>
    <row r="224" spans="1:27" s="2" customFormat="1" ht="12.75" customHeight="1">
      <c r="A224" s="144"/>
      <c r="B224" s="144"/>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3"/>
      <c r="Z224" s="3"/>
      <c r="AA224" s="3"/>
    </row>
    <row r="225" spans="1:39" s="2" customFormat="1" ht="12.75" customHeight="1">
      <c r="A225" s="144"/>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3"/>
      <c r="Z225" s="3"/>
      <c r="AA225" s="3"/>
    </row>
    <row r="226" spans="1:39" s="2" customFormat="1">
      <c r="A226" s="144"/>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3"/>
      <c r="Z226" s="3"/>
      <c r="AA226" s="3"/>
    </row>
    <row r="227" spans="1:39" s="2" customFormat="1">
      <c r="A227" s="143" t="s">
        <v>99</v>
      </c>
      <c r="B227" s="143"/>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3"/>
      <c r="Z227" s="3"/>
      <c r="AA227" s="3"/>
    </row>
    <row r="228" spans="1:39">
      <c r="A228" s="143"/>
      <c r="B228" s="143"/>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row>
    <row r="229" spans="1:39">
      <c r="A229" s="143" t="s">
        <v>100</v>
      </c>
      <c r="B229" s="143"/>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row>
    <row r="230" spans="1:39">
      <c r="A230" s="143"/>
      <c r="B230" s="143"/>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row>
    <row r="231" spans="1:39">
      <c r="A231" s="113"/>
      <c r="B231" s="113"/>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row>
    <row r="232" spans="1:39">
      <c r="A232" s="8" t="s">
        <v>54</v>
      </c>
      <c r="B232" s="8"/>
      <c r="C232" s="8"/>
      <c r="D232" s="55"/>
      <c r="E232" s="55"/>
      <c r="F232" s="55"/>
      <c r="G232" s="55"/>
      <c r="H232" s="8"/>
      <c r="I232" s="8"/>
      <c r="J232" s="8"/>
      <c r="K232" s="8"/>
      <c r="L232" s="8"/>
      <c r="M232" s="8"/>
      <c r="N232" s="8"/>
      <c r="O232" s="8"/>
      <c r="P232" s="8"/>
      <c r="Q232" s="8"/>
      <c r="R232" s="67"/>
      <c r="S232" s="87"/>
      <c r="T232" s="103"/>
      <c r="U232" s="103"/>
      <c r="V232" s="103"/>
      <c r="W232" s="103"/>
      <c r="X232" s="8"/>
    </row>
    <row r="233" spans="1:39">
      <c r="A233" s="48" t="s">
        <v>58</v>
      </c>
      <c r="B233" s="87"/>
      <c r="C233" s="87"/>
      <c r="D233" s="87"/>
      <c r="E233" s="87"/>
      <c r="F233" s="87"/>
      <c r="G233" s="87"/>
      <c r="H233" s="87"/>
      <c r="I233" s="87"/>
      <c r="J233" s="87"/>
      <c r="K233" s="87"/>
      <c r="L233" s="87"/>
      <c r="M233" s="87"/>
      <c r="N233" s="87"/>
      <c r="O233" s="87"/>
      <c r="P233" s="87"/>
      <c r="Q233" s="87"/>
      <c r="R233" s="87"/>
      <c r="S233" s="87"/>
      <c r="T233" s="103"/>
      <c r="U233" s="103"/>
      <c r="V233" s="103"/>
      <c r="W233" s="103"/>
      <c r="X233" s="87"/>
      <c r="AB233" s="3"/>
      <c r="AC233" s="3"/>
      <c r="AD233" s="3"/>
      <c r="AE233" s="3"/>
      <c r="AF233" s="3"/>
      <c r="AG233" s="3"/>
      <c r="AH233" s="3"/>
      <c r="AI233" s="3"/>
      <c r="AJ233" s="3"/>
      <c r="AK233" s="3"/>
      <c r="AL233" s="3"/>
      <c r="AM233" s="2"/>
    </row>
    <row r="234" spans="1:39">
      <c r="A234" s="23" t="s">
        <v>6</v>
      </c>
      <c r="B234" s="87"/>
      <c r="C234" s="87"/>
      <c r="D234" s="87"/>
      <c r="E234" s="87"/>
      <c r="F234" s="87"/>
      <c r="G234" s="87"/>
      <c r="H234" s="87"/>
      <c r="I234" s="87"/>
      <c r="J234" s="87"/>
      <c r="K234" s="87"/>
      <c r="L234" s="87"/>
      <c r="M234" s="87"/>
      <c r="N234" s="87"/>
      <c r="O234" s="87"/>
      <c r="P234" s="87"/>
      <c r="Q234" s="87"/>
      <c r="R234" s="87"/>
      <c r="S234" s="87"/>
      <c r="T234" s="103"/>
      <c r="U234" s="103"/>
      <c r="V234" s="103"/>
      <c r="W234" s="103"/>
      <c r="X234" s="87"/>
    </row>
    <row r="235" spans="1:39">
      <c r="A235" s="23" t="s">
        <v>88</v>
      </c>
      <c r="B235" s="42"/>
      <c r="C235" s="42"/>
      <c r="D235" s="42"/>
      <c r="E235" s="42"/>
      <c r="F235" s="42"/>
      <c r="G235" s="42"/>
      <c r="H235" s="42"/>
      <c r="I235" s="42"/>
      <c r="J235" s="42"/>
      <c r="K235" s="42"/>
      <c r="L235" s="42"/>
      <c r="M235" s="42"/>
      <c r="N235" s="42"/>
      <c r="O235" s="42"/>
      <c r="P235" s="42"/>
      <c r="Q235" s="5"/>
      <c r="R235" s="5"/>
      <c r="S235" s="5"/>
      <c r="T235" s="5"/>
      <c r="U235" s="5"/>
      <c r="V235" s="5"/>
      <c r="W235" s="5"/>
      <c r="X235" s="5"/>
    </row>
    <row r="236" spans="1:39">
      <c r="A236" s="42" t="s">
        <v>59</v>
      </c>
      <c r="B236" s="87"/>
      <c r="C236" s="87"/>
      <c r="D236" s="87"/>
      <c r="E236" s="87"/>
      <c r="F236" s="87"/>
      <c r="G236" s="87"/>
      <c r="H236" s="87"/>
      <c r="I236" s="87"/>
      <c r="J236" s="87"/>
      <c r="K236" s="87"/>
      <c r="L236" s="87"/>
      <c r="M236" s="87"/>
      <c r="N236" s="87"/>
      <c r="O236" s="87"/>
      <c r="P236" s="87"/>
      <c r="Q236" s="87"/>
      <c r="R236" s="87"/>
      <c r="S236" s="87"/>
      <c r="T236" s="103"/>
      <c r="U236" s="103"/>
      <c r="V236" s="103"/>
      <c r="W236" s="103"/>
      <c r="X236" s="87"/>
    </row>
    <row r="237" spans="1:39">
      <c r="A237" s="87"/>
      <c r="B237" s="87"/>
      <c r="C237" s="87"/>
      <c r="D237" s="87"/>
      <c r="E237" s="87"/>
      <c r="F237" s="87"/>
      <c r="G237" s="87"/>
      <c r="H237" s="87"/>
      <c r="I237" s="87"/>
      <c r="J237" s="87"/>
      <c r="K237" s="87"/>
      <c r="L237" s="87"/>
      <c r="M237" s="87"/>
      <c r="N237" s="87"/>
      <c r="O237" s="87"/>
      <c r="P237" s="87"/>
      <c r="Q237" s="87"/>
      <c r="R237" s="87"/>
      <c r="S237" s="87"/>
      <c r="T237" s="103"/>
      <c r="U237" s="103"/>
      <c r="V237" s="103"/>
      <c r="W237" s="103"/>
      <c r="X237" s="87"/>
    </row>
    <row r="238" spans="1:39">
      <c r="A238" s="87"/>
      <c r="B238" s="87"/>
      <c r="C238" s="87"/>
      <c r="D238" s="87"/>
      <c r="E238" s="87"/>
      <c r="F238" s="87"/>
      <c r="G238" s="87"/>
      <c r="H238" s="87"/>
      <c r="I238" s="87"/>
      <c r="J238" s="87"/>
      <c r="K238" s="87"/>
      <c r="L238" s="87"/>
      <c r="M238" s="87"/>
      <c r="N238" s="87"/>
      <c r="O238" s="87"/>
      <c r="P238" s="87"/>
      <c r="Q238" s="87"/>
      <c r="R238" s="87"/>
      <c r="S238" s="87"/>
      <c r="T238" s="103"/>
      <c r="U238" s="103"/>
      <c r="V238" s="103"/>
      <c r="W238" s="103"/>
      <c r="X238" s="87"/>
    </row>
    <row r="239" spans="1:39">
      <c r="A239" s="87"/>
      <c r="B239" s="87"/>
      <c r="C239" s="87"/>
      <c r="D239" s="87"/>
      <c r="E239" s="87"/>
      <c r="F239" s="87"/>
      <c r="G239" s="87"/>
      <c r="H239" s="87"/>
      <c r="I239" s="87"/>
      <c r="J239" s="87"/>
      <c r="K239" s="87"/>
      <c r="L239" s="87"/>
      <c r="M239" s="87"/>
      <c r="N239" s="87"/>
      <c r="O239" s="87"/>
      <c r="P239" s="87"/>
      <c r="Q239" s="87"/>
      <c r="R239" s="87"/>
      <c r="S239" s="87"/>
      <c r="T239" s="103"/>
      <c r="U239" s="103"/>
      <c r="V239" s="103"/>
      <c r="W239" s="103"/>
      <c r="X239" s="87"/>
    </row>
    <row r="240" spans="1:39">
      <c r="A240"/>
      <c r="B240" s="71"/>
      <c r="C240" s="71"/>
      <c r="D240" s="71"/>
      <c r="E240" s="71"/>
      <c r="F240" s="71"/>
      <c r="G240" s="71"/>
      <c r="H240" s="71"/>
      <c r="I240" s="71"/>
      <c r="J240" s="71"/>
      <c r="K240" s="71"/>
      <c r="L240" s="71"/>
      <c r="M240" s="71"/>
      <c r="N240" s="71"/>
      <c r="O240" s="71"/>
      <c r="P240" s="71"/>
      <c r="Q240" s="71"/>
      <c r="R240" s="71"/>
      <c r="S240" s="87"/>
      <c r="T240" s="103"/>
      <c r="U240" s="103"/>
      <c r="V240" s="103"/>
      <c r="W240" s="103"/>
      <c r="X240" s="71"/>
    </row>
    <row r="241" spans="1:24">
      <c r="B241" s="23"/>
      <c r="C241" s="23"/>
      <c r="D241" s="23"/>
      <c r="E241" s="23"/>
      <c r="F241" s="23"/>
      <c r="G241" s="23"/>
      <c r="H241" s="23"/>
      <c r="I241" s="23"/>
      <c r="J241" s="23"/>
      <c r="K241" s="23"/>
      <c r="L241" s="23"/>
      <c r="M241" s="23"/>
      <c r="N241" s="23"/>
      <c r="O241" s="23"/>
      <c r="P241" s="5"/>
      <c r="Q241" s="5"/>
      <c r="R241" s="5"/>
      <c r="S241" s="5"/>
      <c r="T241" s="5"/>
      <c r="U241" s="5"/>
      <c r="V241" s="5"/>
      <c r="W241" s="5"/>
      <c r="X241" s="5"/>
    </row>
    <row r="242" spans="1:24">
      <c r="A242"/>
      <c r="B242" s="42"/>
      <c r="C242" s="42"/>
      <c r="D242" s="42"/>
      <c r="E242" s="42"/>
      <c r="F242" s="42"/>
      <c r="G242" s="42"/>
      <c r="H242" s="42"/>
      <c r="I242" s="42"/>
      <c r="J242" s="42"/>
      <c r="K242" s="42"/>
      <c r="L242" s="42"/>
      <c r="M242" s="42"/>
      <c r="N242" s="42"/>
      <c r="O242" s="42"/>
      <c r="P242" s="42"/>
      <c r="Q242" s="5"/>
      <c r="R242" s="5"/>
      <c r="S242" s="5"/>
      <c r="T242" s="5"/>
      <c r="U242" s="5"/>
      <c r="V242" s="5"/>
      <c r="W242" s="5"/>
      <c r="X242" s="5"/>
    </row>
    <row r="243" spans="1:24">
      <c r="A243" s="48"/>
      <c r="B243" s="48"/>
      <c r="C243" s="48"/>
      <c r="D243" s="48"/>
      <c r="E243" s="48"/>
      <c r="F243" s="48"/>
      <c r="G243" s="48"/>
      <c r="H243" s="48"/>
      <c r="I243" s="48"/>
      <c r="J243" s="48"/>
      <c r="K243" s="48"/>
      <c r="L243" s="48"/>
      <c r="M243" s="48"/>
      <c r="N243" s="48"/>
      <c r="O243" s="48"/>
      <c r="P243" s="5"/>
      <c r="Q243" s="5"/>
      <c r="R243" s="5"/>
      <c r="S243" s="5"/>
      <c r="T243" s="5"/>
      <c r="U243" s="5"/>
      <c r="V243" s="5"/>
      <c r="W243" s="5"/>
      <c r="X243" s="5"/>
    </row>
    <row r="244" spans="1:24">
      <c r="A244" s="5"/>
      <c r="B244" s="5"/>
      <c r="C244" s="5"/>
      <c r="D244" s="5"/>
      <c r="E244" s="5"/>
      <c r="F244" s="5"/>
      <c r="G244" s="5"/>
      <c r="H244" s="5"/>
      <c r="I244" s="5"/>
      <c r="J244" s="5"/>
      <c r="K244" s="5"/>
      <c r="L244" s="5"/>
      <c r="M244" s="5"/>
      <c r="N244" s="5"/>
      <c r="O244" s="5"/>
      <c r="P244" s="5"/>
      <c r="Q244" s="5"/>
      <c r="R244" s="5"/>
      <c r="S244" s="5"/>
      <c r="T244" s="5"/>
      <c r="U244" s="5"/>
      <c r="V244" s="5"/>
      <c r="W244" s="5"/>
      <c r="X244" s="5"/>
    </row>
  </sheetData>
  <mergeCells count="87">
    <mergeCell ref="A2:X3"/>
    <mergeCell ref="A229:X230"/>
    <mergeCell ref="A227:X228"/>
    <mergeCell ref="A214:X226"/>
    <mergeCell ref="A156:A160"/>
    <mergeCell ref="B156:B160"/>
    <mergeCell ref="B201:B205"/>
    <mergeCell ref="A206:A210"/>
    <mergeCell ref="B206:B210"/>
    <mergeCell ref="B196:B200"/>
    <mergeCell ref="A161:A165"/>
    <mergeCell ref="B161:B165"/>
    <mergeCell ref="A166:A170"/>
    <mergeCell ref="B166:B170"/>
    <mergeCell ref="A171:A175"/>
    <mergeCell ref="B171:B175"/>
    <mergeCell ref="A131:A135"/>
    <mergeCell ref="B131:B135"/>
    <mergeCell ref="A136:A140"/>
    <mergeCell ref="B136:B140"/>
    <mergeCell ref="A141:A145"/>
    <mergeCell ref="B141:B145"/>
    <mergeCell ref="A86:A90"/>
    <mergeCell ref="B86:B90"/>
    <mergeCell ref="A91:A95"/>
    <mergeCell ref="B91:B95"/>
    <mergeCell ref="A96:A100"/>
    <mergeCell ref="B96:B100"/>
    <mergeCell ref="A101:A105"/>
    <mergeCell ref="B101:B105"/>
    <mergeCell ref="A1:X1"/>
    <mergeCell ref="A6:A10"/>
    <mergeCell ref="B6:B10"/>
    <mergeCell ref="A11:A15"/>
    <mergeCell ref="B11:B15"/>
    <mergeCell ref="A16:A20"/>
    <mergeCell ref="A46:A50"/>
    <mergeCell ref="A51:A55"/>
    <mergeCell ref="B16:B20"/>
    <mergeCell ref="A21:A25"/>
    <mergeCell ref="B21:B25"/>
    <mergeCell ref="A26:A30"/>
    <mergeCell ref="B26:B30"/>
    <mergeCell ref="A31:A35"/>
    <mergeCell ref="B31:B35"/>
    <mergeCell ref="A36:A40"/>
    <mergeCell ref="B36:B40"/>
    <mergeCell ref="A41:A45"/>
    <mergeCell ref="B41:B45"/>
    <mergeCell ref="B46:B50"/>
    <mergeCell ref="B51:B55"/>
    <mergeCell ref="B56:B60"/>
    <mergeCell ref="B61:B65"/>
    <mergeCell ref="A56:A60"/>
    <mergeCell ref="A61:A65"/>
    <mergeCell ref="A66:A70"/>
    <mergeCell ref="B66:B70"/>
    <mergeCell ref="A116:A120"/>
    <mergeCell ref="B116:B120"/>
    <mergeCell ref="B191:B195"/>
    <mergeCell ref="B81:B85"/>
    <mergeCell ref="A81:A85"/>
    <mergeCell ref="A71:A75"/>
    <mergeCell ref="B71:B75"/>
    <mergeCell ref="A76:A80"/>
    <mergeCell ref="B76:B80"/>
    <mergeCell ref="A191:A195"/>
    <mergeCell ref="A176:A180"/>
    <mergeCell ref="A181:A185"/>
    <mergeCell ref="A121:A125"/>
    <mergeCell ref="B121:B125"/>
    <mergeCell ref="A106:A110"/>
    <mergeCell ref="B106:B110"/>
    <mergeCell ref="A196:A200"/>
    <mergeCell ref="A201:A205"/>
    <mergeCell ref="A186:A190"/>
    <mergeCell ref="B176:B180"/>
    <mergeCell ref="B181:B185"/>
    <mergeCell ref="B186:B190"/>
    <mergeCell ref="A111:A115"/>
    <mergeCell ref="B111:B115"/>
    <mergeCell ref="A151:A155"/>
    <mergeCell ref="B151:B155"/>
    <mergeCell ref="A126:A130"/>
    <mergeCell ref="B126:B130"/>
    <mergeCell ref="A146:A150"/>
    <mergeCell ref="B146:B150"/>
  </mergeCells>
  <phoneticPr fontId="26" type="noConversion"/>
  <hyperlinks>
    <hyperlink ref="A234" r:id="rId1"/>
    <hyperlink ref="A235" r:id="rId2"/>
    <hyperlink ref="A233" r:id="rId3" display="For Austrlia, Australian Bureau of Statistics"/>
    <hyperlink ref="A236" r:id="rId4"/>
  </hyperlinks>
  <pageMargins left="0.70866141732283472" right="0.70866141732283472" top="0.74803149606299213" bottom="0.74803149606299213" header="0.31496062992125984" footer="0.31496062992125984"/>
  <pageSetup paperSize="9" scale="63" fitToHeight="3" orientation="portrait" r:id="rId5"/>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E199"/>
  <sheetViews>
    <sheetView showGridLines="0" zoomScaleNormal="100" workbookViewId="0">
      <pane xSplit="3" ySplit="5" topLeftCell="D6" activePane="bottomRight" state="frozen"/>
      <selection sqref="A1:S1"/>
      <selection pane="topRight" sqref="A1:S1"/>
      <selection pane="bottomLeft" sqref="A1:S1"/>
      <selection pane="bottomRight" sqref="A1:X1"/>
    </sheetView>
  </sheetViews>
  <sheetFormatPr defaultColWidth="8.85546875" defaultRowHeight="12.75"/>
  <cols>
    <col min="1" max="1" width="11.85546875" style="1" customWidth="1"/>
    <col min="2" max="2" width="5.5703125" style="4" customWidth="1"/>
    <col min="3" max="3" width="45" style="4" customWidth="1"/>
    <col min="4" max="24" width="4.5703125" style="3" bestFit="1" customWidth="1"/>
    <col min="25" max="26" width="5" style="3" bestFit="1" customWidth="1"/>
    <col min="43" max="54" width="5" style="3" bestFit="1" customWidth="1"/>
    <col min="55" max="56" width="5" style="3" customWidth="1"/>
    <col min="57" max="57" width="10" style="2" customWidth="1"/>
    <col min="58" max="16384" width="8.85546875" style="1"/>
  </cols>
  <sheetData>
    <row r="1" spans="1:57">
      <c r="A1" s="138" t="s">
        <v>72</v>
      </c>
      <c r="B1" s="138"/>
      <c r="C1" s="138"/>
      <c r="D1" s="138"/>
      <c r="E1" s="138"/>
      <c r="F1" s="138"/>
      <c r="G1" s="138"/>
      <c r="H1" s="138"/>
      <c r="I1" s="138"/>
      <c r="J1" s="138"/>
      <c r="K1" s="138"/>
      <c r="L1" s="138"/>
      <c r="M1" s="138"/>
      <c r="N1" s="138"/>
      <c r="O1" s="138"/>
      <c r="P1" s="138"/>
      <c r="Q1" s="138"/>
      <c r="R1" s="138"/>
      <c r="S1" s="138"/>
      <c r="T1" s="138"/>
      <c r="U1" s="138"/>
      <c r="V1" s="138"/>
      <c r="W1" s="138"/>
      <c r="X1" s="138"/>
      <c r="AT1" s="2"/>
      <c r="AU1" s="1"/>
      <c r="AV1" s="1"/>
      <c r="AW1" s="1"/>
      <c r="AX1" s="1"/>
      <c r="AY1" s="1"/>
      <c r="AZ1" s="1"/>
      <c r="BA1" s="1"/>
      <c r="BB1" s="1"/>
      <c r="BC1" s="1"/>
      <c r="BD1" s="1"/>
      <c r="BE1" s="1"/>
    </row>
    <row r="2" spans="1:57">
      <c r="A2" s="140" t="s">
        <v>101</v>
      </c>
      <c r="B2" s="140"/>
      <c r="C2" s="140"/>
      <c r="D2" s="140"/>
      <c r="E2" s="140"/>
      <c r="F2" s="140"/>
      <c r="G2" s="140"/>
      <c r="H2" s="140"/>
      <c r="I2" s="140"/>
      <c r="J2" s="140"/>
      <c r="K2" s="140"/>
      <c r="L2" s="140"/>
      <c r="M2" s="140"/>
      <c r="N2" s="140"/>
      <c r="O2" s="140"/>
      <c r="P2" s="140"/>
      <c r="Q2" s="140"/>
      <c r="R2" s="140"/>
      <c r="S2" s="140"/>
      <c r="T2" s="140"/>
      <c r="U2" s="140"/>
      <c r="V2" s="140"/>
      <c r="W2" s="140"/>
      <c r="X2" s="140"/>
      <c r="AT2" s="2"/>
      <c r="AU2" s="1"/>
      <c r="AV2" s="1"/>
      <c r="AW2" s="1"/>
      <c r="AX2" s="1"/>
      <c r="AY2" s="1"/>
      <c r="AZ2" s="1"/>
      <c r="BA2" s="1"/>
      <c r="BB2" s="1"/>
      <c r="BC2" s="1"/>
      <c r="BD2" s="1"/>
      <c r="BE2" s="1"/>
    </row>
    <row r="3" spans="1:57" ht="13.5" thickBot="1">
      <c r="A3" s="141"/>
      <c r="B3" s="141"/>
      <c r="C3" s="141"/>
      <c r="D3" s="141"/>
      <c r="E3" s="141"/>
      <c r="F3" s="141"/>
      <c r="G3" s="141"/>
      <c r="H3" s="141"/>
      <c r="I3" s="141"/>
      <c r="J3" s="141"/>
      <c r="K3" s="141"/>
      <c r="L3" s="141"/>
      <c r="M3" s="141"/>
      <c r="N3" s="141"/>
      <c r="O3" s="141"/>
      <c r="P3" s="141"/>
      <c r="Q3" s="141"/>
      <c r="R3" s="141"/>
      <c r="S3" s="141"/>
      <c r="T3" s="141"/>
      <c r="U3" s="141"/>
      <c r="V3" s="141"/>
      <c r="W3" s="141"/>
      <c r="X3" s="141"/>
      <c r="BE3" s="3"/>
    </row>
    <row r="4" spans="1:57">
      <c r="A4" s="21"/>
      <c r="B4" s="20"/>
      <c r="C4" s="96"/>
      <c r="D4" s="22"/>
      <c r="E4" s="22"/>
      <c r="F4" s="22"/>
      <c r="G4" s="22"/>
      <c r="H4" s="22"/>
      <c r="I4" s="22"/>
      <c r="J4" s="22"/>
      <c r="K4" s="22"/>
      <c r="L4" s="22"/>
      <c r="M4" s="22"/>
      <c r="N4" s="22"/>
      <c r="O4" s="22"/>
      <c r="P4" s="22"/>
      <c r="Q4" s="22"/>
      <c r="R4" s="22"/>
      <c r="S4" s="22"/>
      <c r="T4" s="22"/>
      <c r="U4" s="22"/>
      <c r="V4" s="22"/>
      <c r="W4" s="22"/>
      <c r="X4" s="22"/>
      <c r="Y4" s="1"/>
      <c r="Z4" s="1"/>
      <c r="AQ4" s="1"/>
      <c r="AR4" s="1"/>
      <c r="AS4" s="1"/>
      <c r="AT4" s="1"/>
      <c r="AU4" s="1"/>
      <c r="AV4" s="1"/>
      <c r="AW4" s="1"/>
      <c r="AX4" s="1"/>
      <c r="AY4" s="1"/>
      <c r="AZ4" s="1"/>
      <c r="BA4" s="1"/>
      <c r="BB4" s="1"/>
      <c r="BC4" s="1"/>
      <c r="BD4" s="1"/>
      <c r="BE4" s="1"/>
    </row>
    <row r="5" spans="1:57" ht="12.75" customHeight="1">
      <c r="A5" s="19" t="s">
        <v>53</v>
      </c>
      <c r="B5" s="18" t="s">
        <v>52</v>
      </c>
      <c r="C5" s="95" t="s">
        <v>5</v>
      </c>
      <c r="D5" s="17">
        <v>1998</v>
      </c>
      <c r="E5" s="17">
        <v>1999</v>
      </c>
      <c r="F5" s="17">
        <v>2000</v>
      </c>
      <c r="G5" s="17">
        <v>2001</v>
      </c>
      <c r="H5" s="17">
        <v>2002</v>
      </c>
      <c r="I5" s="17">
        <v>2003</v>
      </c>
      <c r="J5" s="17">
        <v>2004</v>
      </c>
      <c r="K5" s="17">
        <v>2005</v>
      </c>
      <c r="L5" s="17">
        <v>2006</v>
      </c>
      <c r="M5" s="17">
        <v>2007</v>
      </c>
      <c r="N5" s="17">
        <v>2008</v>
      </c>
      <c r="O5" s="17">
        <v>2009</v>
      </c>
      <c r="P5" s="17">
        <v>2010</v>
      </c>
      <c r="Q5" s="17">
        <v>2011</v>
      </c>
      <c r="R5" s="17">
        <v>2012</v>
      </c>
      <c r="S5" s="17">
        <v>2013</v>
      </c>
      <c r="T5" s="17">
        <v>2014</v>
      </c>
      <c r="U5" s="17">
        <v>2015</v>
      </c>
      <c r="V5" s="17">
        <v>2016</v>
      </c>
      <c r="W5" s="17">
        <v>2017</v>
      </c>
      <c r="X5" s="17">
        <v>2018</v>
      </c>
      <c r="Y5" s="1"/>
      <c r="Z5" s="17"/>
      <c r="AQ5" s="17"/>
      <c r="AR5" s="1"/>
      <c r="AS5" s="1"/>
      <c r="AT5" s="1"/>
      <c r="AU5" s="1"/>
      <c r="AV5" s="1"/>
      <c r="AW5" s="1"/>
      <c r="AX5" s="1"/>
      <c r="AY5" s="1"/>
      <c r="AZ5" s="1"/>
      <c r="BA5" s="1"/>
      <c r="BB5" s="1"/>
      <c r="BC5" s="1"/>
      <c r="BD5" s="1"/>
      <c r="BE5" s="1"/>
    </row>
    <row r="6" spans="1:57">
      <c r="A6" s="139" t="s">
        <v>51</v>
      </c>
      <c r="B6" s="139"/>
      <c r="C6" s="61" t="s">
        <v>60</v>
      </c>
      <c r="D6" s="43" t="s">
        <v>81</v>
      </c>
      <c r="E6" s="43" t="s">
        <v>81</v>
      </c>
      <c r="F6" s="43" t="s">
        <v>81</v>
      </c>
      <c r="G6" s="43" t="s">
        <v>81</v>
      </c>
      <c r="H6" s="43" t="s">
        <v>81</v>
      </c>
      <c r="I6" s="43" t="s">
        <v>81</v>
      </c>
      <c r="J6" s="43">
        <v>19.642857142857142</v>
      </c>
      <c r="K6" s="43">
        <v>19.781718963165076</v>
      </c>
      <c r="L6" s="43">
        <v>19.380888290713326</v>
      </c>
      <c r="M6" s="43">
        <v>22.529644268774703</v>
      </c>
      <c r="N6" s="43">
        <v>27.088948787061994</v>
      </c>
      <c r="O6" s="43">
        <v>22.122762148337596</v>
      </c>
      <c r="P6" s="43">
        <v>23.255813953488371</v>
      </c>
      <c r="Q6" s="43">
        <v>25.186104218362281</v>
      </c>
      <c r="R6" s="43" t="s">
        <v>81</v>
      </c>
      <c r="S6" s="43" t="s">
        <v>81</v>
      </c>
      <c r="T6" s="43" t="s">
        <v>81</v>
      </c>
      <c r="U6" s="43" t="s">
        <v>81</v>
      </c>
      <c r="V6" s="43" t="s">
        <v>81</v>
      </c>
      <c r="W6" s="43" t="s">
        <v>81</v>
      </c>
      <c r="X6" s="43" t="s">
        <v>81</v>
      </c>
      <c r="Y6" s="1"/>
      <c r="Z6" s="1"/>
      <c r="AQ6" s="16"/>
      <c r="AR6" s="1"/>
      <c r="AS6" s="1"/>
      <c r="AT6" s="1"/>
      <c r="AU6" s="1"/>
      <c r="AV6" s="1"/>
      <c r="AW6" s="1"/>
      <c r="AX6" s="1"/>
      <c r="AY6" s="1"/>
      <c r="AZ6" s="1"/>
      <c r="BA6" s="1"/>
      <c r="BB6" s="1"/>
      <c r="BC6" s="1"/>
      <c r="BD6" s="1"/>
      <c r="BE6" s="1"/>
    </row>
    <row r="7" spans="1:57">
      <c r="A7" s="136"/>
      <c r="B7" s="136"/>
      <c r="C7" s="56" t="s">
        <v>61</v>
      </c>
      <c r="D7" s="13" t="s">
        <v>81</v>
      </c>
      <c r="E7" s="13" t="s">
        <v>81</v>
      </c>
      <c r="F7" s="13" t="s">
        <v>81</v>
      </c>
      <c r="G7" s="13" t="s">
        <v>81</v>
      </c>
      <c r="H7" s="13" t="s">
        <v>81</v>
      </c>
      <c r="I7" s="13" t="s">
        <v>81</v>
      </c>
      <c r="J7" s="13">
        <v>24.107142857142858</v>
      </c>
      <c r="K7" s="13">
        <v>25.920873124147342</v>
      </c>
      <c r="L7" s="13">
        <v>29.071332436069987</v>
      </c>
      <c r="M7" s="13">
        <v>28.458498023715418</v>
      </c>
      <c r="N7" s="13">
        <v>27.223719676549869</v>
      </c>
      <c r="O7" s="13">
        <v>26.726342710997443</v>
      </c>
      <c r="P7" s="13">
        <v>27.519379844961239</v>
      </c>
      <c r="Q7" s="13">
        <v>27.29528535980149</v>
      </c>
      <c r="R7" s="13" t="s">
        <v>81</v>
      </c>
      <c r="S7" s="13" t="s">
        <v>81</v>
      </c>
      <c r="T7" s="13" t="s">
        <v>81</v>
      </c>
      <c r="U7" s="13" t="s">
        <v>81</v>
      </c>
      <c r="V7" s="13" t="s">
        <v>81</v>
      </c>
      <c r="W7" s="13" t="s">
        <v>81</v>
      </c>
      <c r="X7" s="13" t="s">
        <v>81</v>
      </c>
      <c r="Y7" s="1"/>
      <c r="Z7" s="1"/>
      <c r="AQ7" s="16"/>
      <c r="AR7" s="1"/>
      <c r="AS7" s="1"/>
      <c r="AT7" s="1"/>
      <c r="AU7" s="1"/>
      <c r="AV7" s="1"/>
      <c r="AW7" s="1"/>
      <c r="AX7" s="1"/>
      <c r="AY7" s="1"/>
      <c r="AZ7" s="1"/>
      <c r="BA7" s="1"/>
      <c r="BB7" s="1"/>
      <c r="BC7" s="1"/>
      <c r="BD7" s="1"/>
      <c r="BE7" s="1"/>
    </row>
    <row r="8" spans="1:57">
      <c r="A8" s="136"/>
      <c r="B8" s="136"/>
      <c r="C8" s="60" t="s">
        <v>87</v>
      </c>
      <c r="D8" s="14" t="s">
        <v>81</v>
      </c>
      <c r="E8" s="14" t="s">
        <v>81</v>
      </c>
      <c r="F8" s="14" t="s">
        <v>81</v>
      </c>
      <c r="G8" s="14" t="s">
        <v>81</v>
      </c>
      <c r="H8" s="14" t="s">
        <v>81</v>
      </c>
      <c r="I8" s="14" t="s">
        <v>81</v>
      </c>
      <c r="J8" s="14" t="s">
        <v>81</v>
      </c>
      <c r="K8" s="14" t="s">
        <v>81</v>
      </c>
      <c r="L8" s="14" t="s">
        <v>81</v>
      </c>
      <c r="M8" s="14" t="s">
        <v>81</v>
      </c>
      <c r="N8" s="14" t="s">
        <v>81</v>
      </c>
      <c r="O8" s="14" t="s">
        <v>81</v>
      </c>
      <c r="P8" s="14" t="s">
        <v>81</v>
      </c>
      <c r="Q8" s="14" t="s">
        <v>81</v>
      </c>
      <c r="R8" s="14" t="s">
        <v>81</v>
      </c>
      <c r="S8" s="14" t="s">
        <v>81</v>
      </c>
      <c r="T8" s="14" t="s">
        <v>81</v>
      </c>
      <c r="U8" s="14" t="s">
        <v>81</v>
      </c>
      <c r="V8" s="14" t="s">
        <v>81</v>
      </c>
      <c r="W8" s="14" t="s">
        <v>81</v>
      </c>
      <c r="X8" s="14" t="s">
        <v>81</v>
      </c>
      <c r="Y8" s="1"/>
      <c r="Z8" s="1"/>
      <c r="AQ8" s="16"/>
      <c r="AR8" s="1"/>
      <c r="AS8" s="1"/>
      <c r="AT8" s="1"/>
      <c r="AU8" s="1"/>
      <c r="AV8" s="1"/>
      <c r="AW8" s="1"/>
      <c r="AX8" s="1"/>
      <c r="AY8" s="1"/>
      <c r="AZ8" s="1"/>
      <c r="BA8" s="1"/>
      <c r="BB8" s="1"/>
      <c r="BC8" s="1"/>
      <c r="BD8" s="1"/>
      <c r="BE8" s="1"/>
    </row>
    <row r="9" spans="1:57">
      <c r="A9" s="136"/>
      <c r="B9" s="136"/>
      <c r="C9" s="56" t="s">
        <v>62</v>
      </c>
      <c r="D9" s="13" t="s">
        <v>81</v>
      </c>
      <c r="E9" s="13" t="s">
        <v>81</v>
      </c>
      <c r="F9" s="13" t="s">
        <v>81</v>
      </c>
      <c r="G9" s="13" t="s">
        <v>81</v>
      </c>
      <c r="H9" s="13" t="s">
        <v>81</v>
      </c>
      <c r="I9" s="13" t="s">
        <v>81</v>
      </c>
      <c r="J9" s="13">
        <v>56.25</v>
      </c>
      <c r="K9" s="13">
        <v>54.297407912687589</v>
      </c>
      <c r="L9" s="13">
        <v>51.54777927321669</v>
      </c>
      <c r="M9" s="13">
        <v>49.011857707509883</v>
      </c>
      <c r="N9" s="13">
        <v>45.687331536388143</v>
      </c>
      <c r="O9" s="13">
        <v>51.150895140664964</v>
      </c>
      <c r="P9" s="13">
        <v>49.224806201550386</v>
      </c>
      <c r="Q9" s="13">
        <v>47.518610421836229</v>
      </c>
      <c r="R9" s="13" t="s">
        <v>81</v>
      </c>
      <c r="S9" s="13" t="s">
        <v>81</v>
      </c>
      <c r="T9" s="13" t="s">
        <v>81</v>
      </c>
      <c r="U9" s="13" t="s">
        <v>81</v>
      </c>
      <c r="V9" s="13" t="s">
        <v>81</v>
      </c>
      <c r="W9" s="13" t="s">
        <v>81</v>
      </c>
      <c r="X9" s="13" t="s">
        <v>81</v>
      </c>
      <c r="Y9" s="1"/>
      <c r="Z9" s="1"/>
      <c r="AQ9" s="16"/>
      <c r="AR9" s="1"/>
      <c r="AS9" s="1"/>
      <c r="AT9" s="1"/>
      <c r="AU9" s="1"/>
      <c r="AV9" s="1"/>
      <c r="AW9" s="1"/>
      <c r="AX9" s="1"/>
      <c r="AY9" s="1"/>
      <c r="AZ9" s="1"/>
      <c r="BA9" s="1"/>
      <c r="BB9" s="1"/>
      <c r="BC9" s="1"/>
      <c r="BD9" s="1"/>
      <c r="BE9" s="1"/>
    </row>
    <row r="10" spans="1:57">
      <c r="A10" s="135" t="s">
        <v>50</v>
      </c>
      <c r="B10" s="135"/>
      <c r="C10" s="57" t="s">
        <v>60</v>
      </c>
      <c r="D10" s="44" t="s">
        <v>81</v>
      </c>
      <c r="E10" s="44" t="s">
        <v>81</v>
      </c>
      <c r="F10" s="44" t="s">
        <v>81</v>
      </c>
      <c r="G10" s="44" t="s">
        <v>81</v>
      </c>
      <c r="H10" s="44" t="s">
        <v>81</v>
      </c>
      <c r="I10" s="44" t="s">
        <v>81</v>
      </c>
      <c r="J10" s="44" t="s">
        <v>81</v>
      </c>
      <c r="K10" s="44">
        <v>45.480093359947205</v>
      </c>
      <c r="L10" s="44">
        <v>46.356040239334106</v>
      </c>
      <c r="M10" s="44">
        <v>48.089149594306946</v>
      </c>
      <c r="N10" s="44">
        <v>46.453416347503662</v>
      </c>
      <c r="O10" s="44">
        <v>47.811043262481689</v>
      </c>
      <c r="P10" s="44">
        <v>42.05547571182251</v>
      </c>
      <c r="Q10" s="44">
        <v>44.461235404014587</v>
      </c>
      <c r="R10" s="44">
        <v>44.332548975944519</v>
      </c>
      <c r="S10" s="44">
        <v>40.534967184066772</v>
      </c>
      <c r="T10" s="44">
        <v>42.088016867637634</v>
      </c>
      <c r="U10" s="44">
        <v>37.992027401924133</v>
      </c>
      <c r="V10" s="44">
        <v>41.57508909702301</v>
      </c>
      <c r="W10" s="44">
        <v>43.778222799301147</v>
      </c>
      <c r="X10" s="44">
        <v>41.043514013290405</v>
      </c>
      <c r="Y10" s="1"/>
      <c r="Z10" s="1"/>
      <c r="AQ10" s="16"/>
      <c r="AR10" s="1"/>
      <c r="AS10" s="1"/>
      <c r="AT10" s="1"/>
      <c r="AU10" s="1"/>
      <c r="AV10" s="1"/>
      <c r="AW10" s="1"/>
      <c r="AX10" s="1"/>
      <c r="AY10" s="1"/>
      <c r="AZ10" s="1"/>
      <c r="BA10" s="1"/>
      <c r="BB10" s="1"/>
      <c r="BC10" s="1"/>
      <c r="BD10" s="1"/>
      <c r="BE10" s="1"/>
    </row>
    <row r="11" spans="1:57">
      <c r="A11" s="136"/>
      <c r="B11" s="136"/>
      <c r="C11" s="56" t="s">
        <v>61</v>
      </c>
      <c r="D11" s="13" t="s">
        <v>81</v>
      </c>
      <c r="E11" s="13" t="s">
        <v>81</v>
      </c>
      <c r="F11" s="13" t="s">
        <v>81</v>
      </c>
      <c r="G11" s="13" t="s">
        <v>81</v>
      </c>
      <c r="H11" s="13" t="s">
        <v>81</v>
      </c>
      <c r="I11" s="13" t="s">
        <v>81</v>
      </c>
      <c r="J11" s="13" t="s">
        <v>81</v>
      </c>
      <c r="K11" s="13">
        <v>27.486726641654968</v>
      </c>
      <c r="L11" s="13">
        <v>27.594977617263794</v>
      </c>
      <c r="M11" s="13">
        <v>26.009610295295715</v>
      </c>
      <c r="N11" s="13">
        <v>28.36175262928009</v>
      </c>
      <c r="O11" s="13">
        <v>27.884936332702637</v>
      </c>
      <c r="P11" s="13">
        <v>29.257270693778992</v>
      </c>
      <c r="Q11" s="13">
        <v>31.340363621711731</v>
      </c>
      <c r="R11" s="13">
        <v>30.464622378349304</v>
      </c>
      <c r="S11" s="13">
        <v>30.095136165618896</v>
      </c>
      <c r="T11" s="13">
        <v>29.678234457969666</v>
      </c>
      <c r="U11" s="13">
        <v>29.919469356536865</v>
      </c>
      <c r="V11" s="13">
        <v>28.563573956489563</v>
      </c>
      <c r="W11" s="13">
        <v>27.838647365570068</v>
      </c>
      <c r="X11" s="13">
        <v>31.428864598274231</v>
      </c>
      <c r="Y11" s="1"/>
      <c r="Z11" s="1"/>
      <c r="AQ11" s="16"/>
      <c r="AR11" s="1"/>
      <c r="AS11" s="1"/>
      <c r="AT11" s="1"/>
      <c r="AU11" s="1"/>
      <c r="AV11" s="1"/>
      <c r="AW11" s="1"/>
      <c r="AX11" s="1"/>
      <c r="AY11" s="1"/>
      <c r="AZ11" s="1"/>
      <c r="BA11" s="1"/>
      <c r="BB11" s="1"/>
      <c r="BC11" s="1"/>
      <c r="BD11" s="1"/>
      <c r="BE11" s="1"/>
    </row>
    <row r="12" spans="1:57">
      <c r="A12" s="136"/>
      <c r="B12" s="136"/>
      <c r="C12" s="60" t="s">
        <v>87</v>
      </c>
      <c r="D12" s="14" t="s">
        <v>81</v>
      </c>
      <c r="E12" s="14" t="s">
        <v>81</v>
      </c>
      <c r="F12" s="14" t="s">
        <v>81</v>
      </c>
      <c r="G12" s="14" t="s">
        <v>81</v>
      </c>
      <c r="H12" s="14" t="s">
        <v>81</v>
      </c>
      <c r="I12" s="14" t="s">
        <v>81</v>
      </c>
      <c r="J12" s="14" t="s">
        <v>81</v>
      </c>
      <c r="K12" s="14">
        <v>8.5290998686105013E-2</v>
      </c>
      <c r="L12" s="14">
        <v>0.27656585443764925</v>
      </c>
      <c r="M12" s="14">
        <v>0.12415320379659534</v>
      </c>
      <c r="N12" s="14">
        <v>6.7283690441399813E-2</v>
      </c>
      <c r="O12" s="14">
        <v>0</v>
      </c>
      <c r="P12" s="14">
        <v>0</v>
      </c>
      <c r="Q12" s="14">
        <v>3.6876951344311237E-2</v>
      </c>
      <c r="R12" s="14">
        <v>0.11974794324487448</v>
      </c>
      <c r="S12" s="14">
        <v>0</v>
      </c>
      <c r="T12" s="14">
        <v>0</v>
      </c>
      <c r="U12" s="14">
        <v>0</v>
      </c>
      <c r="V12" s="14">
        <v>4.2661168845370412E-2</v>
      </c>
      <c r="W12" s="14">
        <v>0</v>
      </c>
      <c r="X12" s="14">
        <v>0</v>
      </c>
      <c r="Y12" s="1"/>
      <c r="Z12" s="1"/>
      <c r="AQ12" s="16"/>
      <c r="AR12" s="1"/>
      <c r="AS12" s="1"/>
      <c r="AT12" s="1"/>
      <c r="AU12" s="1"/>
      <c r="AV12" s="1"/>
      <c r="AW12" s="1"/>
      <c r="AX12" s="1"/>
      <c r="AY12" s="1"/>
      <c r="AZ12" s="1"/>
      <c r="BA12" s="1"/>
      <c r="BB12" s="1"/>
      <c r="BC12" s="1"/>
      <c r="BD12" s="1"/>
      <c r="BE12" s="1"/>
    </row>
    <row r="13" spans="1:57">
      <c r="A13" s="136"/>
      <c r="B13" s="136"/>
      <c r="C13" s="56" t="s">
        <v>62</v>
      </c>
      <c r="D13" s="13" t="s">
        <v>81</v>
      </c>
      <c r="E13" s="13" t="s">
        <v>81</v>
      </c>
      <c r="F13" s="13" t="s">
        <v>81</v>
      </c>
      <c r="G13" s="13" t="s">
        <v>81</v>
      </c>
      <c r="H13" s="13" t="s">
        <v>81</v>
      </c>
      <c r="I13" s="13" t="s">
        <v>81</v>
      </c>
      <c r="J13" s="13" t="s">
        <v>81</v>
      </c>
      <c r="K13" s="13">
        <v>26.947888731956482</v>
      </c>
      <c r="L13" s="13">
        <v>25.772416591644287</v>
      </c>
      <c r="M13" s="13">
        <v>25.777086615562439</v>
      </c>
      <c r="N13" s="13">
        <v>25.117546319961548</v>
      </c>
      <c r="O13" s="13">
        <v>24.304018914699554</v>
      </c>
      <c r="P13" s="13">
        <v>28.68725061416626</v>
      </c>
      <c r="Q13" s="13">
        <v>24.161523580551147</v>
      </c>
      <c r="R13" s="13">
        <v>25.083079934120178</v>
      </c>
      <c r="S13" s="13">
        <v>29.369896650314331</v>
      </c>
      <c r="T13" s="13">
        <v>28.2337486743927</v>
      </c>
      <c r="U13" s="13">
        <v>32.088500261306763</v>
      </c>
      <c r="V13" s="13">
        <v>29.81867790222168</v>
      </c>
      <c r="W13" s="13">
        <v>28.383132815361023</v>
      </c>
      <c r="X13" s="13">
        <v>27.527621388435364</v>
      </c>
      <c r="Y13" s="1"/>
      <c r="Z13" s="1"/>
      <c r="AQ13" s="16"/>
      <c r="AR13" s="1"/>
      <c r="AS13" s="1"/>
      <c r="AT13" s="1"/>
      <c r="AU13" s="1"/>
      <c r="AV13" s="1"/>
      <c r="AW13" s="1"/>
      <c r="AX13" s="1"/>
      <c r="AY13" s="1"/>
      <c r="AZ13" s="1"/>
      <c r="BA13" s="1"/>
      <c r="BB13" s="1"/>
      <c r="BC13" s="1"/>
      <c r="BD13" s="1"/>
      <c r="BE13" s="1"/>
    </row>
    <row r="14" spans="1:57" s="2" customFormat="1">
      <c r="A14" s="135" t="s">
        <v>49</v>
      </c>
      <c r="B14" s="135"/>
      <c r="C14" s="57" t="s">
        <v>60</v>
      </c>
      <c r="D14" s="44">
        <v>32.740923762321472</v>
      </c>
      <c r="E14" s="44">
        <v>29.720026254653931</v>
      </c>
      <c r="F14" s="44">
        <v>30.941832065582275</v>
      </c>
      <c r="G14" s="44">
        <v>33.735403418540955</v>
      </c>
      <c r="H14" s="44">
        <v>32.934203743934631</v>
      </c>
      <c r="I14" s="44">
        <v>29.601925611495972</v>
      </c>
      <c r="J14" s="44">
        <v>34.354034066200256</v>
      </c>
      <c r="K14" s="44">
        <v>33.125704526901245</v>
      </c>
      <c r="L14" s="44">
        <v>32.999745011329651</v>
      </c>
      <c r="M14" s="44">
        <v>38.777828216552734</v>
      </c>
      <c r="N14" s="44">
        <v>38.564994931221008</v>
      </c>
      <c r="O14" s="44">
        <v>36.156284809112549</v>
      </c>
      <c r="P14" s="44">
        <v>39.868634939193726</v>
      </c>
      <c r="Q14" s="44">
        <v>39.870789647102356</v>
      </c>
      <c r="R14" s="44">
        <v>45.016118884086609</v>
      </c>
      <c r="S14" s="44">
        <v>40.990468859672546</v>
      </c>
      <c r="T14" s="44">
        <v>43.498477339744568</v>
      </c>
      <c r="U14" s="44">
        <v>43.864214420318604</v>
      </c>
      <c r="V14" s="44">
        <v>42.218685150146484</v>
      </c>
      <c r="W14" s="44">
        <v>44.020190834999084</v>
      </c>
      <c r="X14" s="44">
        <v>46.77295982837677</v>
      </c>
      <c r="Y14" s="3"/>
      <c r="Z14" s="3"/>
      <c r="AQ14" s="16"/>
      <c r="AR14" s="3"/>
      <c r="AS14" s="3"/>
      <c r="AT14" s="3"/>
      <c r="AU14" s="3"/>
      <c r="AV14" s="3"/>
      <c r="AW14" s="3"/>
      <c r="AX14" s="3"/>
      <c r="AY14" s="3"/>
      <c r="AZ14" s="3"/>
      <c r="BA14" s="3"/>
      <c r="BB14" s="3"/>
      <c r="BC14" s="3"/>
    </row>
    <row r="15" spans="1:57" s="2" customFormat="1">
      <c r="A15" s="136"/>
      <c r="B15" s="136"/>
      <c r="C15" s="56" t="s">
        <v>61</v>
      </c>
      <c r="D15" s="13">
        <v>14.085741341114044</v>
      </c>
      <c r="E15" s="13">
        <v>16.614961624145508</v>
      </c>
      <c r="F15" s="13">
        <v>15.101949870586395</v>
      </c>
      <c r="G15" s="13">
        <v>20.305480062961578</v>
      </c>
      <c r="H15" s="13">
        <v>16.701619327068329</v>
      </c>
      <c r="I15" s="13">
        <v>19.419120252132416</v>
      </c>
      <c r="J15" s="13">
        <v>18.190670013427734</v>
      </c>
      <c r="K15" s="13">
        <v>18.738456070423126</v>
      </c>
      <c r="L15" s="13">
        <v>19.070990383625031</v>
      </c>
      <c r="M15" s="13">
        <v>16.735316812992096</v>
      </c>
      <c r="N15" s="13">
        <v>18.735170364379883</v>
      </c>
      <c r="O15" s="13">
        <v>18.527066707611084</v>
      </c>
      <c r="P15" s="13">
        <v>16.583290696144104</v>
      </c>
      <c r="Q15" s="13">
        <v>17.589618265628815</v>
      </c>
      <c r="R15" s="13">
        <v>18.196776509284973</v>
      </c>
      <c r="S15" s="13">
        <v>16.93626344203949</v>
      </c>
      <c r="T15" s="13">
        <v>15.014062821865082</v>
      </c>
      <c r="U15" s="13">
        <v>15.605135262012482</v>
      </c>
      <c r="V15" s="13">
        <v>15.64403772354126</v>
      </c>
      <c r="W15" s="13">
        <v>15.765587985515594</v>
      </c>
      <c r="X15" s="13">
        <v>17.396740615367889</v>
      </c>
      <c r="Y15" s="3"/>
      <c r="Z15" s="3"/>
      <c r="AQ15" s="16"/>
      <c r="AR15" s="3"/>
      <c r="AS15" s="3"/>
      <c r="AT15" s="3"/>
      <c r="AU15" s="3"/>
      <c r="AV15" s="3"/>
      <c r="AW15" s="3"/>
      <c r="AX15" s="3"/>
      <c r="AY15" s="3"/>
      <c r="AZ15" s="3"/>
      <c r="BA15" s="3"/>
      <c r="BB15" s="3"/>
      <c r="BC15" s="3"/>
    </row>
    <row r="16" spans="1:57">
      <c r="A16" s="136"/>
      <c r="B16" s="136"/>
      <c r="C16" s="60" t="s">
        <v>87</v>
      </c>
      <c r="D16" s="14">
        <v>1.3966924510896206</v>
      </c>
      <c r="E16" s="14">
        <v>4.3560929596424103</v>
      </c>
      <c r="F16" s="14">
        <v>5.2019063383340836</v>
      </c>
      <c r="G16" s="14">
        <v>0.95638316124677658</v>
      </c>
      <c r="H16" s="14">
        <v>2.1320080384612083</v>
      </c>
      <c r="I16" s="14">
        <v>1.4379539526998997</v>
      </c>
      <c r="J16" s="14">
        <v>2.9951877892017365</v>
      </c>
      <c r="K16" s="14">
        <v>1.9793245941400528</v>
      </c>
      <c r="L16" s="14">
        <v>2.2285832092165947</v>
      </c>
      <c r="M16" s="14">
        <v>1.2474748305976391</v>
      </c>
      <c r="N16" s="14">
        <v>1.3531502336263657</v>
      </c>
      <c r="O16" s="14">
        <v>2.182195708155632</v>
      </c>
      <c r="P16" s="14">
        <v>1.0509030893445015</v>
      </c>
      <c r="Q16" s="14">
        <v>1.5181246213614941</v>
      </c>
      <c r="R16" s="14">
        <v>0.41039129719138145</v>
      </c>
      <c r="S16" s="14">
        <v>0.35641116555780172</v>
      </c>
      <c r="T16" s="14">
        <v>0.46845981851220131</v>
      </c>
      <c r="U16" s="14">
        <v>0.42024692520499229</v>
      </c>
      <c r="V16" s="14">
        <v>0.31279998365789652</v>
      </c>
      <c r="W16" s="14">
        <v>0</v>
      </c>
      <c r="X16" s="14">
        <v>0.40408843196928501</v>
      </c>
      <c r="Y16" s="1"/>
      <c r="Z16" s="1"/>
      <c r="AQ16" s="16"/>
      <c r="AR16" s="1"/>
      <c r="AS16" s="1"/>
      <c r="AT16" s="1"/>
      <c r="AU16" s="1"/>
      <c r="AV16" s="1"/>
      <c r="AW16" s="1"/>
      <c r="AX16" s="1"/>
      <c r="AY16" s="1"/>
      <c r="AZ16" s="1"/>
      <c r="BA16" s="1"/>
      <c r="BB16" s="1"/>
      <c r="BC16" s="1"/>
      <c r="BD16" s="1"/>
      <c r="BE16" s="1"/>
    </row>
    <row r="17" spans="1:57" s="2" customFormat="1">
      <c r="A17" s="136"/>
      <c r="B17" s="136"/>
      <c r="C17" s="56" t="s">
        <v>62</v>
      </c>
      <c r="D17" s="13">
        <v>51.776641607284546</v>
      </c>
      <c r="E17" s="13">
        <v>49.308919906616211</v>
      </c>
      <c r="F17" s="13">
        <v>48.754310607910156</v>
      </c>
      <c r="G17" s="13">
        <v>45.002731680870056</v>
      </c>
      <c r="H17" s="13">
        <v>48.232170939445496</v>
      </c>
      <c r="I17" s="13">
        <v>49.540999531745911</v>
      </c>
      <c r="J17" s="13">
        <v>44.460105895996094</v>
      </c>
      <c r="K17" s="13">
        <v>46.156513690948486</v>
      </c>
      <c r="L17" s="13">
        <v>45.700681209564209</v>
      </c>
      <c r="M17" s="13">
        <v>43.239381909370422</v>
      </c>
      <c r="N17" s="13">
        <v>41.346684098243713</v>
      </c>
      <c r="O17" s="13">
        <v>43.134453892707825</v>
      </c>
      <c r="P17" s="13">
        <v>42.497169971466064</v>
      </c>
      <c r="Q17" s="13">
        <v>41.021466255187988</v>
      </c>
      <c r="R17" s="13">
        <v>36.376714706420898</v>
      </c>
      <c r="S17" s="13">
        <v>41.716855764389038</v>
      </c>
      <c r="T17" s="13">
        <v>41.018998622894287</v>
      </c>
      <c r="U17" s="13">
        <v>40.110406279563904</v>
      </c>
      <c r="V17" s="13">
        <v>41.824477910995483</v>
      </c>
      <c r="W17" s="13">
        <v>40.21422266960144</v>
      </c>
      <c r="X17" s="13">
        <v>35.426211357116699</v>
      </c>
      <c r="Y17" s="3"/>
      <c r="Z17" s="3"/>
      <c r="AQ17" s="16"/>
      <c r="AR17" s="3"/>
      <c r="AS17" s="3"/>
      <c r="AT17" s="3"/>
      <c r="AU17" s="3"/>
      <c r="AV17" s="3"/>
      <c r="AW17" s="3"/>
      <c r="AX17" s="3"/>
      <c r="AY17" s="3"/>
      <c r="AZ17" s="3"/>
      <c r="BA17" s="3"/>
      <c r="BB17" s="3"/>
      <c r="BC17" s="3"/>
    </row>
    <row r="18" spans="1:57" s="2" customFormat="1">
      <c r="A18" s="135" t="s">
        <v>48</v>
      </c>
      <c r="B18" s="135"/>
      <c r="C18" s="57" t="s">
        <v>60</v>
      </c>
      <c r="D18" s="44" t="s">
        <v>81</v>
      </c>
      <c r="E18" s="44" t="s">
        <v>81</v>
      </c>
      <c r="F18" s="44" t="s">
        <v>81</v>
      </c>
      <c r="G18" s="44" t="s">
        <v>81</v>
      </c>
      <c r="H18" s="44" t="s">
        <v>81</v>
      </c>
      <c r="I18" s="44" t="s">
        <v>81</v>
      </c>
      <c r="J18" s="44" t="s">
        <v>81</v>
      </c>
      <c r="K18" s="44" t="s">
        <v>81</v>
      </c>
      <c r="L18" s="44" t="s">
        <v>81</v>
      </c>
      <c r="M18" s="44" t="s">
        <v>81</v>
      </c>
      <c r="N18" s="44" t="s">
        <v>81</v>
      </c>
      <c r="O18" s="44" t="s">
        <v>81</v>
      </c>
      <c r="P18" s="44" t="s">
        <v>81</v>
      </c>
      <c r="Q18" s="44" t="s">
        <v>81</v>
      </c>
      <c r="R18" s="44" t="s">
        <v>81</v>
      </c>
      <c r="S18" s="44" t="s">
        <v>81</v>
      </c>
      <c r="T18" s="44" t="s">
        <v>81</v>
      </c>
      <c r="U18" s="44" t="s">
        <v>81</v>
      </c>
      <c r="V18" s="44" t="s">
        <v>81</v>
      </c>
      <c r="W18" s="44" t="s">
        <v>81</v>
      </c>
      <c r="X18" s="44" t="s">
        <v>81</v>
      </c>
      <c r="Y18" s="3"/>
      <c r="Z18" s="3"/>
      <c r="AQ18" s="16"/>
      <c r="AR18" s="3"/>
      <c r="AS18" s="3"/>
      <c r="AT18" s="3"/>
      <c r="AU18" s="3"/>
      <c r="AV18" s="3"/>
      <c r="AW18" s="3"/>
      <c r="AX18" s="3"/>
      <c r="AY18" s="3"/>
      <c r="AZ18" s="3"/>
      <c r="BA18" s="3"/>
      <c r="BB18" s="3"/>
      <c r="BC18" s="3"/>
    </row>
    <row r="19" spans="1:57" s="2" customFormat="1">
      <c r="A19" s="136"/>
      <c r="B19" s="136"/>
      <c r="C19" s="56" t="s">
        <v>61</v>
      </c>
      <c r="D19" s="13" t="s">
        <v>81</v>
      </c>
      <c r="E19" s="13" t="s">
        <v>81</v>
      </c>
      <c r="F19" s="13" t="s">
        <v>81</v>
      </c>
      <c r="G19" s="13" t="s">
        <v>81</v>
      </c>
      <c r="H19" s="13" t="s">
        <v>81</v>
      </c>
      <c r="I19" s="13" t="s">
        <v>81</v>
      </c>
      <c r="J19" s="13" t="s">
        <v>81</v>
      </c>
      <c r="K19" s="13" t="s">
        <v>81</v>
      </c>
      <c r="L19" s="13" t="s">
        <v>81</v>
      </c>
      <c r="M19" s="13" t="s">
        <v>81</v>
      </c>
      <c r="N19" s="13" t="s">
        <v>81</v>
      </c>
      <c r="O19" s="13" t="s">
        <v>81</v>
      </c>
      <c r="P19" s="13" t="s">
        <v>81</v>
      </c>
      <c r="Q19" s="13" t="s">
        <v>81</v>
      </c>
      <c r="R19" s="13" t="s">
        <v>81</v>
      </c>
      <c r="S19" s="13" t="s">
        <v>81</v>
      </c>
      <c r="T19" s="13" t="s">
        <v>81</v>
      </c>
      <c r="U19" s="13" t="s">
        <v>81</v>
      </c>
      <c r="V19" s="13" t="s">
        <v>81</v>
      </c>
      <c r="W19" s="13" t="s">
        <v>81</v>
      </c>
      <c r="X19" s="13" t="s">
        <v>81</v>
      </c>
      <c r="Y19" s="3"/>
      <c r="Z19" s="3"/>
      <c r="AQ19" s="16"/>
      <c r="AR19" s="3"/>
      <c r="AS19" s="3"/>
      <c r="AT19" s="3"/>
      <c r="AU19" s="3"/>
      <c r="AV19" s="3"/>
      <c r="AW19" s="3"/>
      <c r="AX19" s="3"/>
      <c r="AY19" s="3"/>
      <c r="AZ19" s="3"/>
      <c r="BA19" s="3"/>
      <c r="BB19" s="3"/>
      <c r="BC19" s="3"/>
    </row>
    <row r="20" spans="1:57">
      <c r="A20" s="136"/>
      <c r="B20" s="136"/>
      <c r="C20" s="60" t="s">
        <v>87</v>
      </c>
      <c r="D20" s="14" t="s">
        <v>81</v>
      </c>
      <c r="E20" s="14" t="s">
        <v>81</v>
      </c>
      <c r="F20" s="14" t="s">
        <v>81</v>
      </c>
      <c r="G20" s="14" t="s">
        <v>81</v>
      </c>
      <c r="H20" s="14" t="s">
        <v>81</v>
      </c>
      <c r="I20" s="14" t="s">
        <v>81</v>
      </c>
      <c r="J20" s="14" t="s">
        <v>81</v>
      </c>
      <c r="K20" s="14" t="s">
        <v>81</v>
      </c>
      <c r="L20" s="14" t="s">
        <v>81</v>
      </c>
      <c r="M20" s="14" t="s">
        <v>81</v>
      </c>
      <c r="N20" s="14" t="s">
        <v>81</v>
      </c>
      <c r="O20" s="14" t="s">
        <v>81</v>
      </c>
      <c r="P20" s="14" t="s">
        <v>81</v>
      </c>
      <c r="Q20" s="14" t="s">
        <v>81</v>
      </c>
      <c r="R20" s="14" t="s">
        <v>81</v>
      </c>
      <c r="S20" s="14" t="s">
        <v>81</v>
      </c>
      <c r="T20" s="14" t="s">
        <v>81</v>
      </c>
      <c r="U20" s="14" t="s">
        <v>81</v>
      </c>
      <c r="V20" s="14" t="s">
        <v>81</v>
      </c>
      <c r="W20" s="14" t="s">
        <v>81</v>
      </c>
      <c r="X20" s="14" t="s">
        <v>81</v>
      </c>
      <c r="Y20" s="1"/>
      <c r="Z20" s="1"/>
      <c r="AQ20" s="16"/>
      <c r="AR20" s="1"/>
      <c r="AS20" s="1"/>
      <c r="AT20" s="1"/>
      <c r="AU20" s="1"/>
      <c r="AV20" s="1"/>
      <c r="AW20" s="1"/>
      <c r="AX20" s="1"/>
      <c r="AY20" s="1"/>
      <c r="AZ20" s="1"/>
      <c r="BA20" s="1"/>
      <c r="BB20" s="1"/>
      <c r="BC20" s="1"/>
      <c r="BD20" s="1"/>
      <c r="BE20" s="1"/>
    </row>
    <row r="21" spans="1:57" s="2" customFormat="1">
      <c r="A21" s="136"/>
      <c r="B21" s="136"/>
      <c r="C21" s="56" t="s">
        <v>62</v>
      </c>
      <c r="D21" s="13" t="s">
        <v>81</v>
      </c>
      <c r="E21" s="13" t="s">
        <v>81</v>
      </c>
      <c r="F21" s="13" t="s">
        <v>81</v>
      </c>
      <c r="G21" s="13" t="s">
        <v>81</v>
      </c>
      <c r="H21" s="13" t="s">
        <v>81</v>
      </c>
      <c r="I21" s="13" t="s">
        <v>81</v>
      </c>
      <c r="J21" s="13" t="s">
        <v>81</v>
      </c>
      <c r="K21" s="13" t="s">
        <v>81</v>
      </c>
      <c r="L21" s="13" t="s">
        <v>81</v>
      </c>
      <c r="M21" s="13" t="s">
        <v>81</v>
      </c>
      <c r="N21" s="13" t="s">
        <v>81</v>
      </c>
      <c r="O21" s="13" t="s">
        <v>81</v>
      </c>
      <c r="P21" s="13" t="s">
        <v>81</v>
      </c>
      <c r="Q21" s="13" t="s">
        <v>81</v>
      </c>
      <c r="R21" s="13" t="s">
        <v>81</v>
      </c>
      <c r="S21" s="13" t="s">
        <v>81</v>
      </c>
      <c r="T21" s="13" t="s">
        <v>81</v>
      </c>
      <c r="U21" s="13" t="s">
        <v>81</v>
      </c>
      <c r="V21" s="13" t="s">
        <v>81</v>
      </c>
      <c r="W21" s="13" t="s">
        <v>81</v>
      </c>
      <c r="X21" s="13" t="s">
        <v>81</v>
      </c>
      <c r="Y21" s="3"/>
      <c r="Z21" s="3"/>
      <c r="AQ21" s="16"/>
      <c r="AR21" s="3"/>
      <c r="AS21" s="3"/>
      <c r="AT21" s="3"/>
      <c r="AU21" s="3"/>
      <c r="AV21" s="3"/>
      <c r="AW21" s="3"/>
      <c r="AX21" s="3"/>
      <c r="AY21" s="3"/>
      <c r="AZ21" s="3"/>
      <c r="BA21" s="3"/>
      <c r="BB21" s="3"/>
      <c r="BC21" s="3"/>
    </row>
    <row r="22" spans="1:57" s="2" customFormat="1">
      <c r="A22" s="135" t="s">
        <v>47</v>
      </c>
      <c r="B22" s="135"/>
      <c r="C22" s="57" t="s">
        <v>60</v>
      </c>
      <c r="D22" s="44" t="s">
        <v>81</v>
      </c>
      <c r="E22" s="44" t="s">
        <v>81</v>
      </c>
      <c r="F22" s="44" t="s">
        <v>81</v>
      </c>
      <c r="G22" s="44" t="s">
        <v>81</v>
      </c>
      <c r="H22" s="44" t="s">
        <v>81</v>
      </c>
      <c r="I22" s="44" t="s">
        <v>81</v>
      </c>
      <c r="J22" s="44" t="s">
        <v>81</v>
      </c>
      <c r="K22" s="44" t="s">
        <v>81</v>
      </c>
      <c r="L22" s="44" t="s">
        <v>81</v>
      </c>
      <c r="M22" s="44" t="s">
        <v>81</v>
      </c>
      <c r="N22" s="44" t="s">
        <v>81</v>
      </c>
      <c r="O22" s="44" t="s">
        <v>81</v>
      </c>
      <c r="P22" s="44" t="s">
        <v>81</v>
      </c>
      <c r="Q22" s="44" t="s">
        <v>81</v>
      </c>
      <c r="R22" s="44" t="s">
        <v>81</v>
      </c>
      <c r="S22" s="44" t="s">
        <v>81</v>
      </c>
      <c r="T22" s="44" t="s">
        <v>81</v>
      </c>
      <c r="U22" s="44" t="s">
        <v>81</v>
      </c>
      <c r="V22" s="44" t="s">
        <v>81</v>
      </c>
      <c r="W22" s="44" t="s">
        <v>81</v>
      </c>
      <c r="X22" s="44" t="s">
        <v>81</v>
      </c>
      <c r="Y22" s="3"/>
      <c r="Z22" s="3"/>
      <c r="AQ22" s="16"/>
      <c r="AR22" s="3"/>
      <c r="AS22" s="3"/>
      <c r="AT22" s="3"/>
      <c r="AU22" s="3"/>
      <c r="AV22" s="3"/>
      <c r="AW22" s="3"/>
      <c r="AX22" s="3"/>
      <c r="AY22" s="3"/>
      <c r="AZ22" s="3"/>
      <c r="BA22" s="3"/>
      <c r="BB22" s="3"/>
      <c r="BC22" s="3"/>
    </row>
    <row r="23" spans="1:57" s="2" customFormat="1">
      <c r="A23" s="136"/>
      <c r="B23" s="136"/>
      <c r="C23" s="56" t="s">
        <v>61</v>
      </c>
      <c r="D23" s="13" t="s">
        <v>81</v>
      </c>
      <c r="E23" s="13" t="s">
        <v>81</v>
      </c>
      <c r="F23" s="13" t="s">
        <v>81</v>
      </c>
      <c r="G23" s="13" t="s">
        <v>81</v>
      </c>
      <c r="H23" s="13" t="s">
        <v>81</v>
      </c>
      <c r="I23" s="13" t="s">
        <v>81</v>
      </c>
      <c r="J23" s="13" t="s">
        <v>81</v>
      </c>
      <c r="K23" s="13" t="s">
        <v>81</v>
      </c>
      <c r="L23" s="13" t="s">
        <v>81</v>
      </c>
      <c r="M23" s="13" t="s">
        <v>81</v>
      </c>
      <c r="N23" s="13" t="s">
        <v>81</v>
      </c>
      <c r="O23" s="13" t="s">
        <v>81</v>
      </c>
      <c r="P23" s="13" t="s">
        <v>81</v>
      </c>
      <c r="Q23" s="13" t="s">
        <v>81</v>
      </c>
      <c r="R23" s="13" t="s">
        <v>81</v>
      </c>
      <c r="S23" s="13" t="s">
        <v>81</v>
      </c>
      <c r="T23" s="13" t="s">
        <v>81</v>
      </c>
      <c r="U23" s="13" t="s">
        <v>81</v>
      </c>
      <c r="V23" s="13" t="s">
        <v>81</v>
      </c>
      <c r="W23" s="13" t="s">
        <v>81</v>
      </c>
      <c r="X23" s="13" t="s">
        <v>81</v>
      </c>
      <c r="Y23" s="3"/>
      <c r="Z23" s="3"/>
      <c r="AQ23" s="16"/>
      <c r="AR23" s="3"/>
      <c r="AS23" s="3"/>
      <c r="AT23" s="3"/>
      <c r="AU23" s="3"/>
      <c r="AV23" s="3"/>
      <c r="AW23" s="3"/>
      <c r="AX23" s="3"/>
      <c r="AY23" s="3"/>
      <c r="AZ23" s="3"/>
      <c r="BA23" s="3"/>
      <c r="BB23" s="3"/>
      <c r="BC23" s="3"/>
    </row>
    <row r="24" spans="1:57">
      <c r="A24" s="136"/>
      <c r="B24" s="136"/>
      <c r="C24" s="60" t="s">
        <v>87</v>
      </c>
      <c r="D24" s="14" t="s">
        <v>81</v>
      </c>
      <c r="E24" s="14" t="s">
        <v>81</v>
      </c>
      <c r="F24" s="14" t="s">
        <v>81</v>
      </c>
      <c r="G24" s="14" t="s">
        <v>81</v>
      </c>
      <c r="H24" s="14" t="s">
        <v>81</v>
      </c>
      <c r="I24" s="14" t="s">
        <v>81</v>
      </c>
      <c r="J24" s="14" t="s">
        <v>81</v>
      </c>
      <c r="K24" s="14" t="s">
        <v>81</v>
      </c>
      <c r="L24" s="14" t="s">
        <v>81</v>
      </c>
      <c r="M24" s="14" t="s">
        <v>81</v>
      </c>
      <c r="N24" s="14" t="s">
        <v>81</v>
      </c>
      <c r="O24" s="14" t="s">
        <v>81</v>
      </c>
      <c r="P24" s="14" t="s">
        <v>81</v>
      </c>
      <c r="Q24" s="14" t="s">
        <v>81</v>
      </c>
      <c r="R24" s="14" t="s">
        <v>81</v>
      </c>
      <c r="S24" s="14" t="s">
        <v>81</v>
      </c>
      <c r="T24" s="14" t="s">
        <v>81</v>
      </c>
      <c r="U24" s="14" t="s">
        <v>81</v>
      </c>
      <c r="V24" s="14" t="s">
        <v>81</v>
      </c>
      <c r="W24" s="14" t="s">
        <v>81</v>
      </c>
      <c r="X24" s="14" t="s">
        <v>81</v>
      </c>
      <c r="Y24" s="1"/>
      <c r="Z24" s="1"/>
      <c r="AQ24" s="16"/>
      <c r="AR24" s="1"/>
      <c r="AS24" s="1"/>
      <c r="AT24" s="1"/>
      <c r="AU24" s="1"/>
      <c r="AV24" s="1"/>
      <c r="AW24" s="1"/>
      <c r="AX24" s="1"/>
      <c r="AY24" s="1"/>
      <c r="AZ24" s="1"/>
      <c r="BA24" s="1"/>
      <c r="BB24" s="1"/>
      <c r="BC24" s="1"/>
      <c r="BD24" s="1"/>
      <c r="BE24" s="1"/>
    </row>
    <row r="25" spans="1:57" s="2" customFormat="1">
      <c r="A25" s="136"/>
      <c r="B25" s="136"/>
      <c r="C25" s="56" t="s">
        <v>62</v>
      </c>
      <c r="D25" s="13" t="s">
        <v>81</v>
      </c>
      <c r="E25" s="13" t="s">
        <v>81</v>
      </c>
      <c r="F25" s="13" t="s">
        <v>81</v>
      </c>
      <c r="G25" s="13" t="s">
        <v>81</v>
      </c>
      <c r="H25" s="13" t="s">
        <v>81</v>
      </c>
      <c r="I25" s="13" t="s">
        <v>81</v>
      </c>
      <c r="J25" s="13" t="s">
        <v>81</v>
      </c>
      <c r="K25" s="13" t="s">
        <v>81</v>
      </c>
      <c r="L25" s="13" t="s">
        <v>81</v>
      </c>
      <c r="M25" s="13" t="s">
        <v>81</v>
      </c>
      <c r="N25" s="13" t="s">
        <v>81</v>
      </c>
      <c r="O25" s="13" t="s">
        <v>81</v>
      </c>
      <c r="P25" s="13" t="s">
        <v>81</v>
      </c>
      <c r="Q25" s="13" t="s">
        <v>81</v>
      </c>
      <c r="R25" s="13" t="s">
        <v>81</v>
      </c>
      <c r="S25" s="13" t="s">
        <v>81</v>
      </c>
      <c r="T25" s="13" t="s">
        <v>81</v>
      </c>
      <c r="U25" s="13" t="s">
        <v>81</v>
      </c>
      <c r="V25" s="13" t="s">
        <v>81</v>
      </c>
      <c r="W25" s="13" t="s">
        <v>81</v>
      </c>
      <c r="X25" s="13" t="s">
        <v>81</v>
      </c>
      <c r="Y25" s="3"/>
      <c r="Z25" s="3"/>
      <c r="AQ25" s="16"/>
      <c r="AR25" s="3"/>
      <c r="AS25" s="3"/>
      <c r="AT25" s="3"/>
      <c r="AU25" s="3"/>
      <c r="AV25" s="3"/>
      <c r="AW25" s="3"/>
      <c r="AX25" s="3"/>
      <c r="AY25" s="3"/>
      <c r="AZ25" s="3"/>
      <c r="BA25" s="3"/>
      <c r="BB25" s="3"/>
      <c r="BC25" s="3"/>
    </row>
    <row r="26" spans="1:57" s="2" customFormat="1">
      <c r="A26" s="135" t="s">
        <v>46</v>
      </c>
      <c r="B26" s="135"/>
      <c r="C26" s="57" t="s">
        <v>60</v>
      </c>
      <c r="D26" s="44" t="s">
        <v>81</v>
      </c>
      <c r="E26" s="44" t="s">
        <v>81</v>
      </c>
      <c r="F26" s="44" t="s">
        <v>81</v>
      </c>
      <c r="G26" s="44" t="s">
        <v>81</v>
      </c>
      <c r="H26" s="44">
        <v>58.949971199035645</v>
      </c>
      <c r="I26" s="44">
        <v>55.043339729309082</v>
      </c>
      <c r="J26" s="44">
        <v>57.367849349975586</v>
      </c>
      <c r="K26" s="44">
        <v>59.679830074310303</v>
      </c>
      <c r="L26" s="44">
        <v>57.636427879333496</v>
      </c>
      <c r="M26" s="44">
        <v>57.081818580627441</v>
      </c>
      <c r="N26" s="44">
        <v>59.184551239013672</v>
      </c>
      <c r="O26" s="44">
        <v>56.627470254898071</v>
      </c>
      <c r="P26" s="44">
        <v>57.360124588012695</v>
      </c>
      <c r="Q26" s="44">
        <v>57.905846834182739</v>
      </c>
      <c r="R26" s="44">
        <v>58.417946100234985</v>
      </c>
      <c r="S26" s="44">
        <v>53.715640306472778</v>
      </c>
      <c r="T26" s="44">
        <v>57.983839511871338</v>
      </c>
      <c r="U26" s="44">
        <v>56.157976388931274</v>
      </c>
      <c r="V26" s="44">
        <v>59.609508514404297</v>
      </c>
      <c r="W26" s="44">
        <v>62.578153610229492</v>
      </c>
      <c r="X26" s="44">
        <v>64.43144679069519</v>
      </c>
      <c r="Y26" s="3"/>
      <c r="Z26" s="3"/>
      <c r="AQ26" s="16"/>
      <c r="AR26" s="3"/>
      <c r="AS26" s="3"/>
      <c r="AT26" s="3"/>
      <c r="AU26" s="3"/>
      <c r="AV26" s="3"/>
      <c r="AW26" s="3"/>
      <c r="AX26" s="3"/>
      <c r="AY26" s="3"/>
      <c r="AZ26" s="3"/>
      <c r="BA26" s="3"/>
      <c r="BB26" s="3"/>
      <c r="BC26" s="3"/>
    </row>
    <row r="27" spans="1:57" s="2" customFormat="1">
      <c r="A27" s="136"/>
      <c r="B27" s="136"/>
      <c r="C27" s="56" t="s">
        <v>61</v>
      </c>
      <c r="D27" s="13" t="s">
        <v>81</v>
      </c>
      <c r="E27" s="13" t="s">
        <v>81</v>
      </c>
      <c r="F27" s="13" t="s">
        <v>81</v>
      </c>
      <c r="G27" s="13" t="s">
        <v>81</v>
      </c>
      <c r="H27" s="13">
        <v>2.120693027973175</v>
      </c>
      <c r="I27" s="13">
        <v>3.0555421486496925</v>
      </c>
      <c r="J27" s="13">
        <v>4.0692243725061417</v>
      </c>
      <c r="K27" s="13">
        <v>2.7175724506378174</v>
      </c>
      <c r="L27" s="13">
        <v>3.4356910735368729</v>
      </c>
      <c r="M27" s="13">
        <v>3.532743826508522</v>
      </c>
      <c r="N27" s="13">
        <v>3.7808530032634735</v>
      </c>
      <c r="O27" s="13">
        <v>3.2067149877548218</v>
      </c>
      <c r="P27" s="13">
        <v>4.6470619738101959</v>
      </c>
      <c r="Q27" s="13">
        <v>4.4212568551301956</v>
      </c>
      <c r="R27" s="13">
        <v>3.1941201537847519</v>
      </c>
      <c r="S27" s="13">
        <v>5.0472315400838852</v>
      </c>
      <c r="T27" s="13">
        <v>3.929591178894043</v>
      </c>
      <c r="U27" s="13">
        <v>5.1070347428321838</v>
      </c>
      <c r="V27" s="13">
        <v>6.3694633543491364</v>
      </c>
      <c r="W27" s="13">
        <v>5.075567215681076</v>
      </c>
      <c r="X27" s="13">
        <v>6.5107323229312897</v>
      </c>
      <c r="Y27" s="3"/>
      <c r="Z27" s="3"/>
      <c r="AQ27" s="16"/>
      <c r="AR27" s="3"/>
      <c r="AS27" s="3"/>
      <c r="AT27" s="3"/>
      <c r="AU27" s="3"/>
      <c r="AV27" s="3"/>
      <c r="AW27" s="3"/>
      <c r="AX27" s="3"/>
      <c r="AY27" s="3"/>
      <c r="AZ27" s="3"/>
      <c r="BA27" s="3"/>
      <c r="BB27" s="3"/>
      <c r="BC27" s="3"/>
    </row>
    <row r="28" spans="1:57">
      <c r="A28" s="136"/>
      <c r="B28" s="136"/>
      <c r="C28" s="60" t="s">
        <v>87</v>
      </c>
      <c r="D28" s="14" t="s">
        <v>81</v>
      </c>
      <c r="E28" s="14" t="s">
        <v>81</v>
      </c>
      <c r="F28" s="14" t="s">
        <v>81</v>
      </c>
      <c r="G28" s="14" t="s">
        <v>81</v>
      </c>
      <c r="H28" s="14">
        <v>0</v>
      </c>
      <c r="I28" s="14">
        <v>0</v>
      </c>
      <c r="J28" s="14">
        <v>0.10576216736808419</v>
      </c>
      <c r="K28" s="14">
        <v>0</v>
      </c>
      <c r="L28" s="14">
        <v>0.17543691210448742</v>
      </c>
      <c r="M28" s="14">
        <v>0.16059491317719221</v>
      </c>
      <c r="N28" s="14">
        <v>0</v>
      </c>
      <c r="O28" s="14">
        <v>0</v>
      </c>
      <c r="P28" s="14">
        <v>0</v>
      </c>
      <c r="Q28" s="14">
        <v>0</v>
      </c>
      <c r="R28" s="14">
        <v>0</v>
      </c>
      <c r="S28" s="14">
        <v>0</v>
      </c>
      <c r="T28" s="14">
        <v>0</v>
      </c>
      <c r="U28" s="14">
        <v>0</v>
      </c>
      <c r="V28" s="14">
        <v>0</v>
      </c>
      <c r="W28" s="14">
        <v>0</v>
      </c>
      <c r="X28" s="14">
        <v>0</v>
      </c>
      <c r="Y28" s="1"/>
      <c r="Z28" s="1"/>
      <c r="AQ28" s="16"/>
      <c r="AR28" s="1"/>
      <c r="AS28" s="1"/>
      <c r="AT28" s="1"/>
      <c r="AU28" s="1"/>
      <c r="AV28" s="1"/>
      <c r="AW28" s="1"/>
      <c r="AX28" s="1"/>
      <c r="AY28" s="1"/>
      <c r="AZ28" s="1"/>
      <c r="BA28" s="1"/>
      <c r="BB28" s="1"/>
      <c r="BC28" s="1"/>
      <c r="BD28" s="1"/>
      <c r="BE28" s="1"/>
    </row>
    <row r="29" spans="1:57" s="2" customFormat="1">
      <c r="A29" s="136"/>
      <c r="B29" s="136"/>
      <c r="C29" s="56" t="s">
        <v>62</v>
      </c>
      <c r="D29" s="13" t="s">
        <v>81</v>
      </c>
      <c r="E29" s="13" t="s">
        <v>81</v>
      </c>
      <c r="F29" s="13" t="s">
        <v>81</v>
      </c>
      <c r="G29" s="13" t="s">
        <v>81</v>
      </c>
      <c r="H29" s="13">
        <v>38.9293372631073</v>
      </c>
      <c r="I29" s="13">
        <v>41.901120543479919</v>
      </c>
      <c r="J29" s="13">
        <v>38.457164168357849</v>
      </c>
      <c r="K29" s="13">
        <v>37.60259747505188</v>
      </c>
      <c r="L29" s="13">
        <v>38.752442598342896</v>
      </c>
      <c r="M29" s="13">
        <v>39.224842190742493</v>
      </c>
      <c r="N29" s="13">
        <v>37.034592032432556</v>
      </c>
      <c r="O29" s="13">
        <v>40.165814757347107</v>
      </c>
      <c r="P29" s="13">
        <v>37.99281120300293</v>
      </c>
      <c r="Q29" s="13">
        <v>37.672892212867737</v>
      </c>
      <c r="R29" s="13">
        <v>38.387936353683472</v>
      </c>
      <c r="S29" s="13">
        <v>41.237127780914307</v>
      </c>
      <c r="T29" s="13">
        <v>38.086569309234619</v>
      </c>
      <c r="U29" s="13">
        <v>38.734990358352661</v>
      </c>
      <c r="V29" s="13">
        <v>34.021028876304626</v>
      </c>
      <c r="W29" s="13">
        <v>32.346281409263611</v>
      </c>
      <c r="X29" s="13">
        <v>29.05782163143158</v>
      </c>
      <c r="Y29" s="3"/>
      <c r="Z29" s="3"/>
      <c r="AQ29" s="16"/>
      <c r="AR29" s="3"/>
      <c r="AS29" s="3"/>
      <c r="AT29" s="3"/>
      <c r="AU29" s="3"/>
      <c r="AV29" s="3"/>
      <c r="AW29" s="3"/>
      <c r="AX29" s="3"/>
      <c r="AY29" s="3"/>
      <c r="AZ29" s="3"/>
      <c r="BA29" s="3"/>
      <c r="BB29" s="3"/>
      <c r="BC29" s="3"/>
    </row>
    <row r="30" spans="1:57">
      <c r="A30" s="135" t="s">
        <v>45</v>
      </c>
      <c r="B30" s="135"/>
      <c r="C30" s="57" t="s">
        <v>60</v>
      </c>
      <c r="D30" s="44" t="s">
        <v>81</v>
      </c>
      <c r="E30" s="44" t="s">
        <v>81</v>
      </c>
      <c r="F30" s="44" t="s">
        <v>81</v>
      </c>
      <c r="G30" s="44" t="s">
        <v>81</v>
      </c>
      <c r="H30" s="44" t="s">
        <v>81</v>
      </c>
      <c r="I30" s="44" t="s">
        <v>81</v>
      </c>
      <c r="J30" s="44" t="s">
        <v>81</v>
      </c>
      <c r="K30" s="44" t="s">
        <v>81</v>
      </c>
      <c r="L30" s="44" t="s">
        <v>81</v>
      </c>
      <c r="M30" s="44" t="s">
        <v>81</v>
      </c>
      <c r="N30" s="44" t="s">
        <v>81</v>
      </c>
      <c r="O30" s="44" t="s">
        <v>81</v>
      </c>
      <c r="P30" s="44" t="s">
        <v>81</v>
      </c>
      <c r="Q30" s="44">
        <v>67.989712953567505</v>
      </c>
      <c r="R30" s="44">
        <v>67.667496204376221</v>
      </c>
      <c r="S30" s="44">
        <v>63.858217000961304</v>
      </c>
      <c r="T30" s="44">
        <v>65.763235092163086</v>
      </c>
      <c r="U30" s="44">
        <v>66.244018077850342</v>
      </c>
      <c r="V30" s="44">
        <v>65.104436874389648</v>
      </c>
      <c r="W30" s="44">
        <v>66.37113094329834</v>
      </c>
      <c r="X30" s="44">
        <v>67.862284183502197</v>
      </c>
      <c r="Y30" s="1"/>
      <c r="Z30" s="1"/>
      <c r="AQ30" s="16"/>
      <c r="AR30" s="1"/>
      <c r="AS30" s="1"/>
      <c r="AT30" s="1"/>
      <c r="AU30" s="1"/>
      <c r="AV30" s="1"/>
      <c r="AW30" s="1"/>
      <c r="AX30" s="1"/>
      <c r="AY30" s="1"/>
      <c r="AZ30" s="1"/>
      <c r="BA30" s="1"/>
      <c r="BB30" s="1"/>
      <c r="BC30" s="1"/>
      <c r="BD30" s="1"/>
      <c r="BE30" s="1"/>
    </row>
    <row r="31" spans="1:57">
      <c r="A31" s="136"/>
      <c r="B31" s="136"/>
      <c r="C31" s="56" t="s">
        <v>61</v>
      </c>
      <c r="D31" s="13" t="s">
        <v>81</v>
      </c>
      <c r="E31" s="13" t="s">
        <v>81</v>
      </c>
      <c r="F31" s="13" t="s">
        <v>81</v>
      </c>
      <c r="G31" s="13" t="s">
        <v>81</v>
      </c>
      <c r="H31" s="13" t="s">
        <v>81</v>
      </c>
      <c r="I31" s="13" t="s">
        <v>81</v>
      </c>
      <c r="J31" s="13" t="s">
        <v>81</v>
      </c>
      <c r="K31" s="13" t="s">
        <v>81</v>
      </c>
      <c r="L31" s="13" t="s">
        <v>81</v>
      </c>
      <c r="M31" s="13" t="s">
        <v>81</v>
      </c>
      <c r="N31" s="13" t="s">
        <v>81</v>
      </c>
      <c r="O31" s="13" t="s">
        <v>81</v>
      </c>
      <c r="P31" s="13" t="s">
        <v>81</v>
      </c>
      <c r="Q31" s="13">
        <v>8.0602236092090607</v>
      </c>
      <c r="R31" s="13">
        <v>9.1609187424182892</v>
      </c>
      <c r="S31" s="13">
        <v>9.8912455141544342</v>
      </c>
      <c r="T31" s="13">
        <v>8.2601495087146759</v>
      </c>
      <c r="U31" s="13">
        <v>8.4147416055202484</v>
      </c>
      <c r="V31" s="13">
        <v>9.3249425292015076</v>
      </c>
      <c r="W31" s="13">
        <v>7.1020804345607758</v>
      </c>
      <c r="X31" s="13">
        <v>9.5055520534515381</v>
      </c>
      <c r="Y31" s="1"/>
      <c r="Z31" s="1"/>
      <c r="AQ31" s="16"/>
      <c r="AR31" s="1"/>
      <c r="AS31" s="1"/>
      <c r="AT31" s="1"/>
      <c r="AU31" s="1"/>
      <c r="AV31" s="1"/>
      <c r="AW31" s="1"/>
      <c r="AX31" s="1"/>
      <c r="AY31" s="1"/>
      <c r="AZ31" s="1"/>
      <c r="BA31" s="1"/>
      <c r="BB31" s="1"/>
      <c r="BC31" s="1"/>
      <c r="BD31" s="1"/>
      <c r="BE31" s="1"/>
    </row>
    <row r="32" spans="1:57">
      <c r="A32" s="136"/>
      <c r="B32" s="136"/>
      <c r="C32" s="60" t="s">
        <v>87</v>
      </c>
      <c r="D32" s="14" t="s">
        <v>81</v>
      </c>
      <c r="E32" s="14" t="s">
        <v>81</v>
      </c>
      <c r="F32" s="14" t="s">
        <v>81</v>
      </c>
      <c r="G32" s="14" t="s">
        <v>81</v>
      </c>
      <c r="H32" s="14" t="s">
        <v>81</v>
      </c>
      <c r="I32" s="14" t="s">
        <v>81</v>
      </c>
      <c r="J32" s="14" t="s">
        <v>81</v>
      </c>
      <c r="K32" s="14" t="s">
        <v>81</v>
      </c>
      <c r="L32" s="14" t="s">
        <v>81</v>
      </c>
      <c r="M32" s="14" t="s">
        <v>81</v>
      </c>
      <c r="N32" s="14" t="s">
        <v>81</v>
      </c>
      <c r="O32" s="14" t="s">
        <v>81</v>
      </c>
      <c r="P32" s="14" t="s">
        <v>81</v>
      </c>
      <c r="Q32" s="14">
        <v>0</v>
      </c>
      <c r="R32" s="14">
        <v>0</v>
      </c>
      <c r="S32" s="14">
        <v>6.7490595392882824E-2</v>
      </c>
      <c r="T32" s="14">
        <v>0</v>
      </c>
      <c r="U32" s="14">
        <v>0</v>
      </c>
      <c r="V32" s="14">
        <v>4.0802021976560354E-2</v>
      </c>
      <c r="W32" s="14">
        <v>0</v>
      </c>
      <c r="X32" s="14">
        <v>0.11476259678602219</v>
      </c>
      <c r="Y32" s="1"/>
      <c r="Z32" s="1"/>
      <c r="AQ32" s="16"/>
      <c r="AR32" s="1"/>
      <c r="AS32" s="1"/>
      <c r="AT32" s="1"/>
      <c r="AU32" s="1"/>
      <c r="AV32" s="1"/>
      <c r="AW32" s="1"/>
      <c r="AX32" s="1"/>
      <c r="AY32" s="1"/>
      <c r="AZ32" s="1"/>
      <c r="BA32" s="1"/>
      <c r="BB32" s="1"/>
      <c r="BC32" s="1"/>
      <c r="BD32" s="1"/>
      <c r="BE32" s="1"/>
    </row>
    <row r="33" spans="1:57">
      <c r="A33" s="136"/>
      <c r="B33" s="136"/>
      <c r="C33" s="56" t="s">
        <v>62</v>
      </c>
      <c r="D33" s="13" t="s">
        <v>81</v>
      </c>
      <c r="E33" s="13" t="s">
        <v>81</v>
      </c>
      <c r="F33" s="13" t="s">
        <v>81</v>
      </c>
      <c r="G33" s="13" t="s">
        <v>81</v>
      </c>
      <c r="H33" s="13" t="s">
        <v>81</v>
      </c>
      <c r="I33" s="13" t="s">
        <v>81</v>
      </c>
      <c r="J33" s="13" t="s">
        <v>81</v>
      </c>
      <c r="K33" s="13" t="s">
        <v>81</v>
      </c>
      <c r="L33" s="13" t="s">
        <v>81</v>
      </c>
      <c r="M33" s="13" t="s">
        <v>81</v>
      </c>
      <c r="N33" s="13" t="s">
        <v>81</v>
      </c>
      <c r="O33" s="13" t="s">
        <v>81</v>
      </c>
      <c r="P33" s="13" t="s">
        <v>81</v>
      </c>
      <c r="Q33" s="13">
        <v>23.950064182281494</v>
      </c>
      <c r="R33" s="13">
        <v>23.17158430814743</v>
      </c>
      <c r="S33" s="13">
        <v>26.183047890663147</v>
      </c>
      <c r="T33" s="13">
        <v>25.976616144180298</v>
      </c>
      <c r="U33" s="13">
        <v>25.341242551803589</v>
      </c>
      <c r="V33" s="13">
        <v>25.52981972694397</v>
      </c>
      <c r="W33" s="13">
        <v>26.526787877082825</v>
      </c>
      <c r="X33" s="13">
        <v>22.517399489879608</v>
      </c>
      <c r="Y33" s="1"/>
      <c r="Z33" s="1"/>
      <c r="AQ33" s="16"/>
      <c r="AR33" s="1"/>
      <c r="AS33" s="1"/>
      <c r="AT33" s="1"/>
      <c r="AU33" s="1"/>
      <c r="AV33" s="1"/>
      <c r="AW33" s="1"/>
      <c r="AX33" s="1"/>
      <c r="AY33" s="1"/>
      <c r="AZ33" s="1"/>
      <c r="BA33" s="1"/>
      <c r="BB33" s="1"/>
      <c r="BC33" s="1"/>
      <c r="BD33" s="1"/>
      <c r="BE33" s="1"/>
    </row>
    <row r="34" spans="1:57" s="2" customFormat="1">
      <c r="A34" s="135" t="s">
        <v>44</v>
      </c>
      <c r="B34" s="135"/>
      <c r="C34" s="57" t="s">
        <v>60</v>
      </c>
      <c r="D34" s="44">
        <v>64.246600866317749</v>
      </c>
      <c r="E34" s="44">
        <v>61.47037148475647</v>
      </c>
      <c r="F34" s="44">
        <v>69.447684288024902</v>
      </c>
      <c r="G34" s="44">
        <v>66.742265224456787</v>
      </c>
      <c r="H34" s="44">
        <v>66.71413779258728</v>
      </c>
      <c r="I34" s="44">
        <v>59.488886594772339</v>
      </c>
      <c r="J34" s="44">
        <v>55.506640672683716</v>
      </c>
      <c r="K34" s="44">
        <v>60.028743743896484</v>
      </c>
      <c r="L34" s="44">
        <v>71.191138029098511</v>
      </c>
      <c r="M34" s="44">
        <v>68.339204788208008</v>
      </c>
      <c r="N34" s="44">
        <v>75.017249584197998</v>
      </c>
      <c r="O34" s="44">
        <v>68.585026264190674</v>
      </c>
      <c r="P34" s="44">
        <v>61.125373840332031</v>
      </c>
      <c r="Q34" s="44">
        <v>66.69929027557373</v>
      </c>
      <c r="R34" s="44">
        <v>61.190694570541382</v>
      </c>
      <c r="S34" s="44">
        <v>69.360458850860596</v>
      </c>
      <c r="T34" s="44">
        <v>66.179776191711426</v>
      </c>
      <c r="U34" s="44">
        <v>66.936421394348145</v>
      </c>
      <c r="V34" s="44">
        <v>65.4246985912323</v>
      </c>
      <c r="W34" s="44">
        <v>74.78564977645874</v>
      </c>
      <c r="X34" s="44">
        <v>68.964797258377075</v>
      </c>
      <c r="Y34" s="3"/>
      <c r="Z34" s="3"/>
      <c r="AQ34" s="16"/>
      <c r="AR34" s="3"/>
      <c r="AS34" s="3"/>
      <c r="AT34" s="3"/>
      <c r="AU34" s="3"/>
      <c r="AV34" s="3"/>
      <c r="AW34" s="3"/>
      <c r="AX34" s="3"/>
      <c r="AY34" s="3"/>
      <c r="AZ34" s="3"/>
      <c r="BA34" s="3"/>
      <c r="BB34" s="3"/>
      <c r="BC34" s="3"/>
    </row>
    <row r="35" spans="1:57" s="2" customFormat="1">
      <c r="A35" s="136"/>
      <c r="B35" s="136"/>
      <c r="C35" s="56" t="s">
        <v>61</v>
      </c>
      <c r="D35" s="13">
        <v>3.1574361026287079</v>
      </c>
      <c r="E35" s="13">
        <v>4.2616475373506546</v>
      </c>
      <c r="F35" s="13">
        <v>0</v>
      </c>
      <c r="G35" s="13">
        <v>4.3023195117712021</v>
      </c>
      <c r="H35" s="13">
        <v>1.4784342609345913</v>
      </c>
      <c r="I35" s="13">
        <v>2.014998160302639</v>
      </c>
      <c r="J35" s="13">
        <v>5.5300056934356689</v>
      </c>
      <c r="K35" s="13">
        <v>4.6544034034013748</v>
      </c>
      <c r="L35" s="13">
        <v>4.2389392852783203</v>
      </c>
      <c r="M35" s="13">
        <v>5.4110489785671234</v>
      </c>
      <c r="N35" s="13">
        <v>3.8734376430511475</v>
      </c>
      <c r="O35" s="13">
        <v>2.6470394805073738</v>
      </c>
      <c r="P35" s="13">
        <v>4.4448282569646835</v>
      </c>
      <c r="Q35" s="13">
        <v>4.3694864958524704</v>
      </c>
      <c r="R35" s="13">
        <v>3.3182825893163681</v>
      </c>
      <c r="S35" s="13">
        <v>5.6168787181377411</v>
      </c>
      <c r="T35" s="13">
        <v>7.6386868953704834</v>
      </c>
      <c r="U35" s="13">
        <v>9.0220928192138672</v>
      </c>
      <c r="V35" s="13">
        <v>8.4928296506404877</v>
      </c>
      <c r="W35" s="13">
        <v>9.47737917304039</v>
      </c>
      <c r="X35" s="13">
        <v>11.168015748262405</v>
      </c>
      <c r="Y35" s="3"/>
      <c r="Z35" s="3"/>
      <c r="AQ35" s="16"/>
      <c r="AR35" s="3"/>
      <c r="AS35" s="3"/>
      <c r="AT35" s="3"/>
      <c r="AU35" s="3"/>
      <c r="AV35" s="3"/>
      <c r="AW35" s="3"/>
      <c r="AX35" s="3"/>
      <c r="AY35" s="3"/>
      <c r="AZ35" s="3"/>
      <c r="BA35" s="3"/>
      <c r="BB35" s="3"/>
      <c r="BC35" s="3"/>
    </row>
    <row r="36" spans="1:57">
      <c r="A36" s="136"/>
      <c r="B36" s="136"/>
      <c r="C36" s="60" t="s">
        <v>87</v>
      </c>
      <c r="D36" s="14">
        <v>0</v>
      </c>
      <c r="E36" s="14">
        <v>0</v>
      </c>
      <c r="F36" s="14">
        <v>0</v>
      </c>
      <c r="G36" s="14">
        <v>0</v>
      </c>
      <c r="H36" s="14">
        <v>0</v>
      </c>
      <c r="I36" s="14">
        <v>0</v>
      </c>
      <c r="J36" s="14">
        <v>0</v>
      </c>
      <c r="K36" s="14">
        <v>0</v>
      </c>
      <c r="L36" s="14">
        <v>0</v>
      </c>
      <c r="M36" s="14">
        <v>0</v>
      </c>
      <c r="N36" s="14">
        <v>0</v>
      </c>
      <c r="O36" s="14">
        <v>0</v>
      </c>
      <c r="P36" s="14">
        <v>0</v>
      </c>
      <c r="Q36" s="14">
        <v>0</v>
      </c>
      <c r="R36" s="14">
        <v>0.20766011439263821</v>
      </c>
      <c r="S36" s="14">
        <v>0.56004505604505539</v>
      </c>
      <c r="T36" s="14">
        <v>0.26297860313206911</v>
      </c>
      <c r="U36" s="14">
        <v>0</v>
      </c>
      <c r="V36" s="14">
        <v>0</v>
      </c>
      <c r="W36" s="14">
        <v>0.92250071465969086</v>
      </c>
      <c r="X36" s="14">
        <v>1.0153214447200298</v>
      </c>
      <c r="Y36" s="1"/>
      <c r="Z36" s="1"/>
      <c r="AQ36" s="16"/>
      <c r="AR36" s="1"/>
      <c r="AS36" s="1"/>
      <c r="AT36" s="1"/>
      <c r="AU36" s="1"/>
      <c r="AV36" s="1"/>
      <c r="AW36" s="1"/>
      <c r="AX36" s="1"/>
      <c r="AY36" s="1"/>
      <c r="AZ36" s="1"/>
      <c r="BA36" s="1"/>
      <c r="BB36" s="1"/>
      <c r="BC36" s="1"/>
      <c r="BD36" s="1"/>
      <c r="BE36" s="1"/>
    </row>
    <row r="37" spans="1:57" s="2" customFormat="1">
      <c r="A37" s="136"/>
      <c r="B37" s="136"/>
      <c r="C37" s="56" t="s">
        <v>62</v>
      </c>
      <c r="D37" s="13">
        <v>32.595965266227722</v>
      </c>
      <c r="E37" s="13">
        <v>34.267979860305786</v>
      </c>
      <c r="F37" s="13">
        <v>30.552315711975098</v>
      </c>
      <c r="G37" s="13">
        <v>28.955414891242981</v>
      </c>
      <c r="H37" s="13">
        <v>31.807428598403931</v>
      </c>
      <c r="I37" s="13">
        <v>38.496118783950806</v>
      </c>
      <c r="J37" s="13">
        <v>38.963353633880615</v>
      </c>
      <c r="K37" s="13">
        <v>35.316851735115051</v>
      </c>
      <c r="L37" s="13">
        <v>24.569922685623169</v>
      </c>
      <c r="M37" s="13">
        <v>26.249745488166809</v>
      </c>
      <c r="N37" s="13">
        <v>21.109312772750854</v>
      </c>
      <c r="O37" s="13">
        <v>28.767931461334229</v>
      </c>
      <c r="P37" s="13">
        <v>34.429797530174255</v>
      </c>
      <c r="Q37" s="13">
        <v>28.93122136592865</v>
      </c>
      <c r="R37" s="13">
        <v>35.283359885215759</v>
      </c>
      <c r="S37" s="13">
        <v>24.462619423866272</v>
      </c>
      <c r="T37" s="13">
        <v>25.918558239936829</v>
      </c>
      <c r="U37" s="13">
        <v>24.041484296321869</v>
      </c>
      <c r="V37" s="13">
        <v>26.082471013069153</v>
      </c>
      <c r="W37" s="13">
        <v>14.81446772813797</v>
      </c>
      <c r="X37" s="13">
        <v>18.851864337921143</v>
      </c>
      <c r="Y37" s="3"/>
      <c r="Z37" s="3"/>
      <c r="AQ37" s="16"/>
      <c r="AR37" s="3"/>
      <c r="AS37" s="3"/>
      <c r="AT37" s="3"/>
      <c r="AU37" s="3"/>
      <c r="AV37" s="3"/>
      <c r="AW37" s="3"/>
      <c r="AX37" s="3"/>
      <c r="AY37" s="3"/>
      <c r="AZ37" s="3"/>
      <c r="BA37" s="3"/>
      <c r="BB37" s="3"/>
      <c r="BC37" s="3"/>
    </row>
    <row r="38" spans="1:57" s="2" customFormat="1">
      <c r="A38" s="135" t="s">
        <v>43</v>
      </c>
      <c r="B38" s="135"/>
      <c r="C38" s="57" t="s">
        <v>60</v>
      </c>
      <c r="D38" s="44" t="s">
        <v>81</v>
      </c>
      <c r="E38" s="44" t="s">
        <v>81</v>
      </c>
      <c r="F38" s="44" t="s">
        <v>81</v>
      </c>
      <c r="G38" s="44" t="s">
        <v>81</v>
      </c>
      <c r="H38" s="44" t="s">
        <v>81</v>
      </c>
      <c r="I38" s="44">
        <v>54.360508918762207</v>
      </c>
      <c r="J38" s="44">
        <v>57.1921706199646</v>
      </c>
      <c r="K38" s="44">
        <v>46.874138712882996</v>
      </c>
      <c r="L38" s="44">
        <v>57.280200719833374</v>
      </c>
      <c r="M38" s="44">
        <v>53.049886226654053</v>
      </c>
      <c r="N38" s="44">
        <v>62.285953760147095</v>
      </c>
      <c r="O38" s="44">
        <v>61.129426956176758</v>
      </c>
      <c r="P38" s="44">
        <v>58.080589771270752</v>
      </c>
      <c r="Q38" s="44">
        <v>65.423691272735596</v>
      </c>
      <c r="R38" s="44">
        <v>56.111395359039307</v>
      </c>
      <c r="S38" s="44">
        <v>51.97761058807373</v>
      </c>
      <c r="T38" s="44">
        <v>63.697332143783569</v>
      </c>
      <c r="U38" s="44">
        <v>61.940735578536987</v>
      </c>
      <c r="V38" s="44">
        <v>59.643423557281494</v>
      </c>
      <c r="W38" s="44">
        <v>59.224462509155273</v>
      </c>
      <c r="X38" s="44">
        <v>53.212696313858032</v>
      </c>
      <c r="Y38" s="3"/>
      <c r="Z38" s="3"/>
      <c r="AQ38" s="16"/>
      <c r="AR38" s="3"/>
      <c r="AS38" s="3"/>
      <c r="AT38" s="3"/>
      <c r="AU38" s="3"/>
      <c r="AV38" s="3"/>
      <c r="AW38" s="3"/>
      <c r="AX38" s="3"/>
      <c r="AY38" s="3"/>
      <c r="AZ38" s="3"/>
      <c r="BA38" s="3"/>
      <c r="BB38" s="3"/>
      <c r="BC38" s="3"/>
    </row>
    <row r="39" spans="1:57" s="2" customFormat="1">
      <c r="A39" s="136"/>
      <c r="B39" s="136"/>
      <c r="C39" s="56" t="s">
        <v>61</v>
      </c>
      <c r="D39" s="13" t="s">
        <v>81</v>
      </c>
      <c r="E39" s="13" t="s">
        <v>81</v>
      </c>
      <c r="F39" s="13" t="s">
        <v>81</v>
      </c>
      <c r="G39" s="13" t="s">
        <v>81</v>
      </c>
      <c r="H39" s="13" t="s">
        <v>81</v>
      </c>
      <c r="I39" s="13">
        <v>5.5208921432495117</v>
      </c>
      <c r="J39" s="13">
        <v>4.3473962694406509</v>
      </c>
      <c r="K39" s="13">
        <v>5.0884604454040527</v>
      </c>
      <c r="L39" s="13">
        <v>5.8256741613149643</v>
      </c>
      <c r="M39" s="13">
        <v>4.5152261853218079</v>
      </c>
      <c r="N39" s="13">
        <v>5.7492487132549286</v>
      </c>
      <c r="O39" s="13">
        <v>7.4498139321804047</v>
      </c>
      <c r="P39" s="13">
        <v>5.5120732635259628</v>
      </c>
      <c r="Q39" s="13">
        <v>5.6478574872016907</v>
      </c>
      <c r="R39" s="13">
        <v>8.3522848784923553</v>
      </c>
      <c r="S39" s="13">
        <v>4.3970070779323578</v>
      </c>
      <c r="T39" s="13">
        <v>6.5604597330093384</v>
      </c>
      <c r="U39" s="13">
        <v>6.7574821412563324</v>
      </c>
      <c r="V39" s="13">
        <v>6.6467106342315674</v>
      </c>
      <c r="W39" s="13">
        <v>7.2445191442966461</v>
      </c>
      <c r="X39" s="13">
        <v>8.3725415170192719</v>
      </c>
      <c r="Y39" s="3"/>
      <c r="Z39" s="3"/>
      <c r="AQ39" s="16"/>
      <c r="AR39" s="3"/>
      <c r="AS39" s="3"/>
      <c r="AT39" s="3"/>
      <c r="AU39" s="3"/>
      <c r="AV39" s="3"/>
      <c r="AW39" s="3"/>
      <c r="AX39" s="3"/>
      <c r="AY39" s="3"/>
      <c r="AZ39" s="3"/>
      <c r="BA39" s="3"/>
      <c r="BB39" s="3"/>
      <c r="BC39" s="3"/>
    </row>
    <row r="40" spans="1:57">
      <c r="A40" s="136"/>
      <c r="B40" s="136"/>
      <c r="C40" s="60" t="s">
        <v>87</v>
      </c>
      <c r="D40" s="14" t="s">
        <v>81</v>
      </c>
      <c r="E40" s="14" t="s">
        <v>81</v>
      </c>
      <c r="F40" s="14" t="s">
        <v>81</v>
      </c>
      <c r="G40" s="14" t="s">
        <v>81</v>
      </c>
      <c r="H40" s="14" t="s">
        <v>81</v>
      </c>
      <c r="I40" s="14">
        <v>6.0659002512693405</v>
      </c>
      <c r="J40" s="14">
        <v>5.8953631669282913</v>
      </c>
      <c r="K40" s="14">
        <v>5.7062942534685135</v>
      </c>
      <c r="L40" s="14">
        <v>8.321940153837204</v>
      </c>
      <c r="M40" s="14">
        <v>12.22124844789505</v>
      </c>
      <c r="N40" s="14">
        <v>0.44978829100728035</v>
      </c>
      <c r="O40" s="14">
        <v>0.82127479836344719</v>
      </c>
      <c r="P40" s="14">
        <v>1.4625283889472485</v>
      </c>
      <c r="Q40" s="14">
        <v>0.91643733903765678</v>
      </c>
      <c r="R40" s="14">
        <v>0.74862828478217125</v>
      </c>
      <c r="S40" s="14">
        <v>0.19425724167376757</v>
      </c>
      <c r="T40" s="14">
        <v>0.85850739851593971</v>
      </c>
      <c r="U40" s="14">
        <v>0.64253425225615501</v>
      </c>
      <c r="V40" s="14">
        <v>0.94515783712267876</v>
      </c>
      <c r="W40" s="14">
        <v>1.1473355814814568</v>
      </c>
      <c r="X40" s="14">
        <v>1.8732441589236259</v>
      </c>
      <c r="Y40" s="1"/>
      <c r="Z40" s="1"/>
      <c r="AQ40" s="16"/>
      <c r="AR40" s="1"/>
      <c r="AS40" s="1"/>
      <c r="AT40" s="1"/>
      <c r="AU40" s="1"/>
      <c r="AV40" s="1"/>
      <c r="AW40" s="1"/>
      <c r="AX40" s="1"/>
      <c r="AY40" s="1"/>
      <c r="AZ40" s="1"/>
      <c r="BA40" s="1"/>
      <c r="BB40" s="1"/>
      <c r="BC40" s="1"/>
      <c r="BD40" s="1"/>
      <c r="BE40" s="1"/>
    </row>
    <row r="41" spans="1:57" s="2" customFormat="1">
      <c r="A41" s="136"/>
      <c r="B41" s="136"/>
      <c r="C41" s="56" t="s">
        <v>62</v>
      </c>
      <c r="D41" s="13" t="s">
        <v>81</v>
      </c>
      <c r="E41" s="13" t="s">
        <v>81</v>
      </c>
      <c r="F41" s="13" t="s">
        <v>81</v>
      </c>
      <c r="G41" s="13" t="s">
        <v>81</v>
      </c>
      <c r="H41" s="13" t="s">
        <v>81</v>
      </c>
      <c r="I41" s="13">
        <v>34.052696824073792</v>
      </c>
      <c r="J41" s="13">
        <v>32.56506621837616</v>
      </c>
      <c r="K41" s="13">
        <v>42.331108450889587</v>
      </c>
      <c r="L41" s="13">
        <v>28.572186827659607</v>
      </c>
      <c r="M41" s="13">
        <v>30.213642120361328</v>
      </c>
      <c r="N41" s="13">
        <v>31.515008211135864</v>
      </c>
      <c r="O41" s="13">
        <v>30.599486827850342</v>
      </c>
      <c r="P41" s="13">
        <v>34.944808483123779</v>
      </c>
      <c r="Q41" s="13">
        <v>28.012010455131531</v>
      </c>
      <c r="R41" s="13">
        <v>34.78769063949585</v>
      </c>
      <c r="S41" s="13">
        <v>43.431124091148376</v>
      </c>
      <c r="T41" s="13">
        <v>28.883698582649231</v>
      </c>
      <c r="U41" s="13">
        <v>30.659249424934387</v>
      </c>
      <c r="V41" s="13">
        <v>32.764708995819092</v>
      </c>
      <c r="W41" s="13">
        <v>32.383686304092407</v>
      </c>
      <c r="X41" s="13">
        <v>36.541518568992615</v>
      </c>
      <c r="Y41" s="3"/>
      <c r="Z41" s="3"/>
      <c r="AQ41" s="16"/>
      <c r="AR41" s="3"/>
      <c r="AS41" s="3"/>
      <c r="AT41" s="3"/>
      <c r="AU41" s="3"/>
      <c r="AV41" s="3"/>
      <c r="AW41" s="3"/>
      <c r="AX41" s="3"/>
      <c r="AY41" s="3"/>
      <c r="AZ41" s="3"/>
      <c r="BA41" s="3"/>
      <c r="BB41" s="3"/>
      <c r="BC41" s="3"/>
    </row>
    <row r="42" spans="1:57" s="2" customFormat="1">
      <c r="A42" s="135" t="s">
        <v>42</v>
      </c>
      <c r="B42" s="135"/>
      <c r="C42" s="57" t="s">
        <v>60</v>
      </c>
      <c r="D42" s="44" t="s">
        <v>81</v>
      </c>
      <c r="E42" s="44" t="s">
        <v>81</v>
      </c>
      <c r="F42" s="44" t="s">
        <v>81</v>
      </c>
      <c r="G42" s="44" t="s">
        <v>81</v>
      </c>
      <c r="H42" s="44" t="s">
        <v>81</v>
      </c>
      <c r="I42" s="44" t="s">
        <v>81</v>
      </c>
      <c r="J42" s="44" t="s">
        <v>81</v>
      </c>
      <c r="K42" s="44">
        <v>50.131404399871826</v>
      </c>
      <c r="L42" s="44">
        <v>50.575125217437744</v>
      </c>
      <c r="M42" s="44">
        <v>52.289533615112305</v>
      </c>
      <c r="N42" s="44">
        <v>52.286738157272339</v>
      </c>
      <c r="O42" s="44">
        <v>49.627161026000977</v>
      </c>
      <c r="P42" s="44">
        <v>50.907373428344727</v>
      </c>
      <c r="Q42" s="44">
        <v>51.535964012145996</v>
      </c>
      <c r="R42" s="44">
        <v>50.243258476257324</v>
      </c>
      <c r="S42" s="44">
        <v>47.80450165271759</v>
      </c>
      <c r="T42" s="44">
        <v>46.503382921218872</v>
      </c>
      <c r="U42" s="44">
        <v>48.504114151000977</v>
      </c>
      <c r="V42" s="44">
        <v>43.631315231323242</v>
      </c>
      <c r="W42" s="44">
        <v>44.944968819618225</v>
      </c>
      <c r="X42" s="44">
        <v>50.358986854553223</v>
      </c>
      <c r="Y42" s="3"/>
      <c r="Z42" s="3"/>
      <c r="AQ42" s="16"/>
      <c r="AR42" s="3"/>
      <c r="AS42" s="3"/>
      <c r="AT42" s="3"/>
      <c r="AU42" s="3"/>
      <c r="AV42" s="3"/>
      <c r="AW42" s="3"/>
      <c r="AX42" s="3"/>
      <c r="AY42" s="3"/>
      <c r="AZ42" s="3"/>
      <c r="BA42" s="3"/>
      <c r="BB42" s="3"/>
      <c r="BC42" s="3"/>
    </row>
    <row r="43" spans="1:57" s="2" customFormat="1">
      <c r="A43" s="136"/>
      <c r="B43" s="136"/>
      <c r="C43" s="56" t="s">
        <v>61</v>
      </c>
      <c r="D43" s="13" t="s">
        <v>81</v>
      </c>
      <c r="E43" s="13" t="s">
        <v>81</v>
      </c>
      <c r="F43" s="13" t="s">
        <v>81</v>
      </c>
      <c r="G43" s="13" t="s">
        <v>81</v>
      </c>
      <c r="H43" s="13" t="s">
        <v>81</v>
      </c>
      <c r="I43" s="13" t="s">
        <v>81</v>
      </c>
      <c r="J43" s="13" t="s">
        <v>81</v>
      </c>
      <c r="K43" s="13">
        <v>14.485761523246765</v>
      </c>
      <c r="L43" s="13">
        <v>12.006756663322449</v>
      </c>
      <c r="M43" s="13">
        <v>12.523980438709259</v>
      </c>
      <c r="N43" s="13">
        <v>16.002567112445831</v>
      </c>
      <c r="O43" s="13">
        <v>13.879148662090302</v>
      </c>
      <c r="P43" s="13">
        <v>15.745489299297333</v>
      </c>
      <c r="Q43" s="13">
        <v>14.158986508846283</v>
      </c>
      <c r="R43" s="13">
        <v>15.127149224281311</v>
      </c>
      <c r="S43" s="13">
        <v>14.05966579914093</v>
      </c>
      <c r="T43" s="13">
        <v>12.588438391685486</v>
      </c>
      <c r="U43" s="13">
        <v>11.744645237922668</v>
      </c>
      <c r="V43" s="13">
        <v>12.860086560249329</v>
      </c>
      <c r="W43" s="13">
        <v>14.751778542995453</v>
      </c>
      <c r="X43" s="13">
        <v>12.26261705160141</v>
      </c>
      <c r="Y43" s="3"/>
      <c r="Z43" s="3"/>
      <c r="AQ43" s="16"/>
      <c r="AR43" s="3"/>
      <c r="AS43" s="3"/>
      <c r="AT43" s="3"/>
      <c r="AU43" s="3"/>
      <c r="AV43" s="3"/>
      <c r="AW43" s="3"/>
      <c r="AX43" s="3"/>
      <c r="AY43" s="3"/>
      <c r="AZ43" s="3"/>
      <c r="BA43" s="3"/>
      <c r="BB43" s="3"/>
      <c r="BC43" s="3"/>
    </row>
    <row r="44" spans="1:57">
      <c r="A44" s="136"/>
      <c r="B44" s="136"/>
      <c r="C44" s="60" t="s">
        <v>87</v>
      </c>
      <c r="D44" s="14" t="s">
        <v>81</v>
      </c>
      <c r="E44" s="14" t="s">
        <v>81</v>
      </c>
      <c r="F44" s="14" t="s">
        <v>81</v>
      </c>
      <c r="G44" s="14" t="s">
        <v>81</v>
      </c>
      <c r="H44" s="14" t="s">
        <v>81</v>
      </c>
      <c r="I44" s="14" t="s">
        <v>81</v>
      </c>
      <c r="J44" s="14" t="s">
        <v>81</v>
      </c>
      <c r="K44" s="14">
        <v>0.86616771295666695</v>
      </c>
      <c r="L44" s="14">
        <v>1.1798184365034103</v>
      </c>
      <c r="M44" s="14">
        <v>0.955247413367033</v>
      </c>
      <c r="N44" s="14">
        <v>1.0370778851211071</v>
      </c>
      <c r="O44" s="14">
        <v>0.65860101021826267</v>
      </c>
      <c r="P44" s="14">
        <v>0.56598293595016003</v>
      </c>
      <c r="Q44" s="14">
        <v>0.47676125541329384</v>
      </c>
      <c r="R44" s="14">
        <v>0.75161568820476532</v>
      </c>
      <c r="S44" s="14">
        <v>1.5947962179780006</v>
      </c>
      <c r="T44" s="14">
        <v>1.4322434552013874</v>
      </c>
      <c r="U44" s="14">
        <v>1.5460644848644733</v>
      </c>
      <c r="V44" s="14">
        <v>1.8194815143942833</v>
      </c>
      <c r="W44" s="14">
        <v>1.0239881463348866</v>
      </c>
      <c r="X44" s="14">
        <v>2.1090125665068626</v>
      </c>
      <c r="Y44" s="1"/>
      <c r="Z44" s="1"/>
      <c r="AQ44" s="16"/>
      <c r="AR44" s="1"/>
      <c r="AS44" s="1"/>
      <c r="AT44" s="1"/>
      <c r="AU44" s="1"/>
      <c r="AV44" s="1"/>
      <c r="AW44" s="1"/>
      <c r="AX44" s="1"/>
      <c r="AY44" s="1"/>
      <c r="AZ44" s="1"/>
      <c r="BA44" s="1"/>
      <c r="BB44" s="1"/>
      <c r="BC44" s="1"/>
      <c r="BD44" s="1"/>
      <c r="BE44" s="1"/>
    </row>
    <row r="45" spans="1:57" s="2" customFormat="1">
      <c r="A45" s="136"/>
      <c r="B45" s="136"/>
      <c r="C45" s="56" t="s">
        <v>62</v>
      </c>
      <c r="D45" s="13" t="s">
        <v>81</v>
      </c>
      <c r="E45" s="13" t="s">
        <v>81</v>
      </c>
      <c r="F45" s="13" t="s">
        <v>81</v>
      </c>
      <c r="G45" s="13" t="s">
        <v>81</v>
      </c>
      <c r="H45" s="13" t="s">
        <v>81</v>
      </c>
      <c r="I45" s="13" t="s">
        <v>81</v>
      </c>
      <c r="J45" s="13" t="s">
        <v>81</v>
      </c>
      <c r="K45" s="13">
        <v>34.516668319702148</v>
      </c>
      <c r="L45" s="13">
        <v>36.238297820091248</v>
      </c>
      <c r="M45" s="13">
        <v>34.231239557266235</v>
      </c>
      <c r="N45" s="13">
        <v>30.673617124557495</v>
      </c>
      <c r="O45" s="13">
        <v>35.835090279579163</v>
      </c>
      <c r="P45" s="13">
        <v>32.781156897544861</v>
      </c>
      <c r="Q45" s="13">
        <v>33.828288316726685</v>
      </c>
      <c r="R45" s="13">
        <v>33.877980709075928</v>
      </c>
      <c r="S45" s="13">
        <v>36.541035771369934</v>
      </c>
      <c r="T45" s="13">
        <v>39.475935697555542</v>
      </c>
      <c r="U45" s="13">
        <v>38.205176591873169</v>
      </c>
      <c r="V45" s="13">
        <v>41.68911874294281</v>
      </c>
      <c r="W45" s="13">
        <v>39.279264211654663</v>
      </c>
      <c r="X45" s="13">
        <v>35.269385576248169</v>
      </c>
      <c r="Y45" s="3"/>
      <c r="Z45" s="3"/>
      <c r="AQ45" s="16"/>
      <c r="AR45" s="3"/>
      <c r="AS45" s="3"/>
      <c r="AT45" s="3"/>
      <c r="AU45" s="3"/>
      <c r="AV45" s="3"/>
      <c r="AW45" s="3"/>
      <c r="AX45" s="3"/>
      <c r="AY45" s="3"/>
      <c r="AZ45" s="3"/>
      <c r="BA45" s="3"/>
      <c r="BB45" s="3"/>
      <c r="BC45" s="3"/>
    </row>
    <row r="46" spans="1:57" s="2" customFormat="1">
      <c r="A46" s="135" t="s">
        <v>41</v>
      </c>
      <c r="B46" s="135"/>
      <c r="C46" s="57" t="s">
        <v>60</v>
      </c>
      <c r="D46" s="44" t="s">
        <v>81</v>
      </c>
      <c r="E46" s="44" t="s">
        <v>81</v>
      </c>
      <c r="F46" s="44" t="s">
        <v>81</v>
      </c>
      <c r="G46" s="44" t="s">
        <v>81</v>
      </c>
      <c r="H46" s="44" t="s">
        <v>81</v>
      </c>
      <c r="I46" s="44" t="s">
        <v>81</v>
      </c>
      <c r="J46" s="44" t="s">
        <v>81</v>
      </c>
      <c r="K46" s="44" t="s">
        <v>81</v>
      </c>
      <c r="L46" s="44">
        <v>29.618972539901733</v>
      </c>
      <c r="M46" s="44">
        <v>33.258739113807678</v>
      </c>
      <c r="N46" s="44">
        <v>32.230505347251892</v>
      </c>
      <c r="O46" s="44">
        <v>31.651189923286438</v>
      </c>
      <c r="P46" s="44">
        <v>32.255339622497559</v>
      </c>
      <c r="Q46" s="44">
        <v>34.538412094116211</v>
      </c>
      <c r="R46" s="44">
        <v>34.838899970054626</v>
      </c>
      <c r="S46" s="44">
        <v>35.762766003608704</v>
      </c>
      <c r="T46" s="44">
        <v>37.285906076431274</v>
      </c>
      <c r="U46" s="44">
        <v>37.531960010528564</v>
      </c>
      <c r="V46" s="44">
        <v>39.549261331558228</v>
      </c>
      <c r="W46" s="44">
        <v>40.422073006629944</v>
      </c>
      <c r="X46" s="44">
        <v>40.941071510314941</v>
      </c>
      <c r="Y46" s="3"/>
      <c r="Z46" s="3"/>
      <c r="AQ46" s="16"/>
      <c r="AR46" s="3"/>
      <c r="AS46" s="3"/>
      <c r="AT46" s="3"/>
      <c r="AU46" s="3"/>
      <c r="AV46" s="3"/>
      <c r="AW46" s="3"/>
      <c r="AX46" s="3"/>
      <c r="AY46" s="3"/>
      <c r="AZ46" s="3"/>
      <c r="BA46" s="3"/>
      <c r="BB46" s="3"/>
      <c r="BC46" s="3"/>
    </row>
    <row r="47" spans="1:57" s="2" customFormat="1">
      <c r="A47" s="136"/>
      <c r="B47" s="136"/>
      <c r="C47" s="56" t="s">
        <v>61</v>
      </c>
      <c r="D47" s="13" t="s">
        <v>81</v>
      </c>
      <c r="E47" s="13" t="s">
        <v>81</v>
      </c>
      <c r="F47" s="13" t="s">
        <v>81</v>
      </c>
      <c r="G47" s="13" t="s">
        <v>81</v>
      </c>
      <c r="H47" s="13" t="s">
        <v>81</v>
      </c>
      <c r="I47" s="13" t="s">
        <v>81</v>
      </c>
      <c r="J47" s="13" t="s">
        <v>81</v>
      </c>
      <c r="K47" s="13" t="s">
        <v>81</v>
      </c>
      <c r="L47" s="13">
        <v>30.304348468780518</v>
      </c>
      <c r="M47" s="13">
        <v>28.387603163719177</v>
      </c>
      <c r="N47" s="13">
        <v>27.655735611915588</v>
      </c>
      <c r="O47" s="13">
        <v>30.2957683801651</v>
      </c>
      <c r="P47" s="13">
        <v>28.096687793731689</v>
      </c>
      <c r="Q47" s="13">
        <v>30.085599422454834</v>
      </c>
      <c r="R47" s="13">
        <v>28.14018726348877</v>
      </c>
      <c r="S47" s="13">
        <v>27.723991870880127</v>
      </c>
      <c r="T47" s="13">
        <v>27.403810620307922</v>
      </c>
      <c r="U47" s="13">
        <v>26.964965462684631</v>
      </c>
      <c r="V47" s="13">
        <v>26.60946249961853</v>
      </c>
      <c r="W47" s="13">
        <v>26.310575008392334</v>
      </c>
      <c r="X47" s="13">
        <v>27.794551849365234</v>
      </c>
      <c r="Y47" s="3"/>
      <c r="Z47" s="3"/>
      <c r="AQ47" s="16"/>
      <c r="AR47" s="3"/>
      <c r="AS47" s="3"/>
      <c r="AT47" s="3"/>
      <c r="AU47" s="3"/>
      <c r="AV47" s="3"/>
      <c r="AW47" s="3"/>
      <c r="AX47" s="3"/>
      <c r="AY47" s="3"/>
      <c r="AZ47" s="3"/>
      <c r="BA47" s="3"/>
      <c r="BB47" s="3"/>
      <c r="BC47" s="3"/>
    </row>
    <row r="48" spans="1:57">
      <c r="A48" s="136"/>
      <c r="B48" s="136"/>
      <c r="C48" s="60" t="s">
        <v>87</v>
      </c>
      <c r="D48" s="14" t="s">
        <v>81</v>
      </c>
      <c r="E48" s="14" t="s">
        <v>81</v>
      </c>
      <c r="F48" s="14" t="s">
        <v>81</v>
      </c>
      <c r="G48" s="14" t="s">
        <v>81</v>
      </c>
      <c r="H48" s="14" t="s">
        <v>81</v>
      </c>
      <c r="I48" s="14" t="s">
        <v>81</v>
      </c>
      <c r="J48" s="14" t="s">
        <v>81</v>
      </c>
      <c r="K48" s="14" t="s">
        <v>81</v>
      </c>
      <c r="L48" s="14">
        <v>0</v>
      </c>
      <c r="M48" s="14">
        <v>0</v>
      </c>
      <c r="N48" s="14">
        <v>0</v>
      </c>
      <c r="O48" s="14">
        <v>0</v>
      </c>
      <c r="P48" s="14">
        <v>0</v>
      </c>
      <c r="Q48" s="14">
        <v>0</v>
      </c>
      <c r="R48" s="14">
        <v>0</v>
      </c>
      <c r="S48" s="14">
        <v>0</v>
      </c>
      <c r="T48" s="14">
        <v>0</v>
      </c>
      <c r="U48" s="14">
        <v>0</v>
      </c>
      <c r="V48" s="14">
        <v>0</v>
      </c>
      <c r="W48" s="14">
        <v>0</v>
      </c>
      <c r="X48" s="14">
        <v>0</v>
      </c>
      <c r="Y48" s="1"/>
      <c r="Z48" s="1"/>
      <c r="AQ48" s="16"/>
      <c r="AR48" s="1"/>
      <c r="AS48" s="1"/>
      <c r="AT48" s="1"/>
      <c r="AU48" s="1"/>
      <c r="AV48" s="1"/>
      <c r="AW48" s="1"/>
      <c r="AX48" s="1"/>
      <c r="AY48" s="1"/>
      <c r="AZ48" s="1"/>
      <c r="BA48" s="1"/>
      <c r="BB48" s="1"/>
      <c r="BC48" s="1"/>
      <c r="BD48" s="1"/>
      <c r="BE48" s="1"/>
    </row>
    <row r="49" spans="1:57" s="2" customFormat="1">
      <c r="A49" s="136"/>
      <c r="B49" s="136"/>
      <c r="C49" s="56" t="s">
        <v>62</v>
      </c>
      <c r="D49" s="13" t="s">
        <v>81</v>
      </c>
      <c r="E49" s="13" t="s">
        <v>81</v>
      </c>
      <c r="F49" s="13" t="s">
        <v>81</v>
      </c>
      <c r="G49" s="13" t="s">
        <v>81</v>
      </c>
      <c r="H49" s="13" t="s">
        <v>81</v>
      </c>
      <c r="I49" s="13" t="s">
        <v>81</v>
      </c>
      <c r="J49" s="13" t="s">
        <v>81</v>
      </c>
      <c r="K49" s="13" t="s">
        <v>81</v>
      </c>
      <c r="L49" s="13">
        <v>40.076678991317749</v>
      </c>
      <c r="M49" s="13">
        <v>38.353657722473145</v>
      </c>
      <c r="N49" s="13">
        <v>40.11375904083252</v>
      </c>
      <c r="O49" s="13">
        <v>38.053044676780701</v>
      </c>
      <c r="P49" s="13">
        <v>39.647972583770752</v>
      </c>
      <c r="Q49" s="13">
        <v>35.375988483428955</v>
      </c>
      <c r="R49" s="13">
        <v>37.020912766456604</v>
      </c>
      <c r="S49" s="13">
        <v>36.513239145278931</v>
      </c>
      <c r="T49" s="13">
        <v>35.310283303260803</v>
      </c>
      <c r="U49" s="13">
        <v>35.503074526786804</v>
      </c>
      <c r="V49" s="13">
        <v>33.841273188591003</v>
      </c>
      <c r="W49" s="13">
        <v>33.267351984977722</v>
      </c>
      <c r="X49" s="13">
        <v>31.264376640319824</v>
      </c>
      <c r="Y49" s="3"/>
      <c r="Z49" s="3"/>
      <c r="AQ49" s="16"/>
      <c r="AR49" s="3"/>
      <c r="AS49" s="3"/>
      <c r="AT49" s="3"/>
      <c r="AU49" s="3"/>
      <c r="AV49" s="3"/>
      <c r="AW49" s="3"/>
      <c r="AX49" s="3"/>
      <c r="AY49" s="3"/>
      <c r="AZ49" s="3"/>
      <c r="BA49" s="3"/>
      <c r="BB49" s="3"/>
      <c r="BC49" s="3"/>
    </row>
    <row r="50" spans="1:57">
      <c r="A50" s="135" t="s">
        <v>40</v>
      </c>
      <c r="B50" s="135"/>
      <c r="C50" s="57" t="s">
        <v>60</v>
      </c>
      <c r="D50" s="44" t="s">
        <v>81</v>
      </c>
      <c r="E50" s="44">
        <v>59.865206480026245</v>
      </c>
      <c r="F50" s="44">
        <v>60.018795728683472</v>
      </c>
      <c r="G50" s="44">
        <v>53.844195604324341</v>
      </c>
      <c r="H50" s="44">
        <v>57.284647226333618</v>
      </c>
      <c r="I50" s="44">
        <v>65.073937177658081</v>
      </c>
      <c r="J50" s="44">
        <v>61.120522022247314</v>
      </c>
      <c r="K50" s="44">
        <v>66.821366548538208</v>
      </c>
      <c r="L50" s="44">
        <v>62.748152017593384</v>
      </c>
      <c r="M50" s="44">
        <v>66.364824771881104</v>
      </c>
      <c r="N50" s="44">
        <v>66.822504997253418</v>
      </c>
      <c r="O50" s="44">
        <v>60.258930921554565</v>
      </c>
      <c r="P50" s="44">
        <v>57.33410120010376</v>
      </c>
      <c r="Q50" s="44">
        <v>57.121908664703369</v>
      </c>
      <c r="R50" s="44">
        <v>54.232949018478394</v>
      </c>
      <c r="S50" s="44">
        <v>50.604122877120972</v>
      </c>
      <c r="T50" s="44">
        <v>47.446778416633606</v>
      </c>
      <c r="U50" s="44">
        <v>50.338971614837646</v>
      </c>
      <c r="V50" s="44">
        <v>50.537079572677612</v>
      </c>
      <c r="W50" s="44">
        <v>53.846859931945801</v>
      </c>
      <c r="X50" s="44">
        <v>49.795541167259216</v>
      </c>
      <c r="Y50" s="1"/>
      <c r="Z50" s="1"/>
      <c r="AQ50" s="16"/>
      <c r="AR50" s="1"/>
      <c r="AS50" s="1"/>
      <c r="AT50" s="1"/>
      <c r="AU50" s="1"/>
      <c r="AV50" s="1"/>
      <c r="AW50" s="1"/>
      <c r="AX50" s="1"/>
      <c r="AY50" s="1"/>
      <c r="AZ50" s="1"/>
      <c r="BA50" s="1"/>
      <c r="BB50" s="1"/>
      <c r="BC50" s="1"/>
      <c r="BD50" s="1"/>
      <c r="BE50" s="1"/>
    </row>
    <row r="51" spans="1:57">
      <c r="A51" s="136"/>
      <c r="B51" s="136"/>
      <c r="C51" s="56" t="s">
        <v>61</v>
      </c>
      <c r="D51" s="13" t="s">
        <v>81</v>
      </c>
      <c r="E51" s="13">
        <v>6.8891607224941254</v>
      </c>
      <c r="F51" s="13">
        <v>4.6353824436664581</v>
      </c>
      <c r="G51" s="13">
        <v>7.0442825555801392</v>
      </c>
      <c r="H51" s="13">
        <v>6.9954626262187958</v>
      </c>
      <c r="I51" s="13">
        <v>5.6205645203590393</v>
      </c>
      <c r="J51" s="13">
        <v>11.083794385194778</v>
      </c>
      <c r="K51" s="13">
        <v>8.1758514046669006</v>
      </c>
      <c r="L51" s="13">
        <v>11.403182148933411</v>
      </c>
      <c r="M51" s="13">
        <v>7.6996162533760071</v>
      </c>
      <c r="N51" s="13">
        <v>9.6839636564254761</v>
      </c>
      <c r="O51" s="13">
        <v>11.940104514360428</v>
      </c>
      <c r="P51" s="13">
        <v>12.219907343387604</v>
      </c>
      <c r="Q51" s="13">
        <v>10.20045280456543</v>
      </c>
      <c r="R51" s="13">
        <v>8.3880022168159485</v>
      </c>
      <c r="S51" s="13">
        <v>9.8814435303211212</v>
      </c>
      <c r="T51" s="13">
        <v>9.9441289901733398</v>
      </c>
      <c r="U51" s="13">
        <v>10.570675879716873</v>
      </c>
      <c r="V51" s="13">
        <v>9.2241734266281128</v>
      </c>
      <c r="W51" s="13">
        <v>10.686928778886795</v>
      </c>
      <c r="X51" s="13">
        <v>13.502827286720276</v>
      </c>
      <c r="Y51" s="1"/>
      <c r="Z51" s="1"/>
      <c r="AQ51" s="16"/>
      <c r="AR51" s="1"/>
      <c r="AS51" s="1"/>
      <c r="AT51" s="1"/>
      <c r="AU51" s="1"/>
      <c r="AV51" s="1"/>
      <c r="AW51" s="1"/>
      <c r="AX51" s="1"/>
      <c r="AY51" s="1"/>
      <c r="AZ51" s="1"/>
      <c r="BA51" s="1"/>
      <c r="BB51" s="1"/>
      <c r="BC51" s="1"/>
      <c r="BD51" s="1"/>
      <c r="BE51" s="1"/>
    </row>
    <row r="52" spans="1:57">
      <c r="A52" s="136"/>
      <c r="B52" s="136"/>
      <c r="C52" s="60" t="s">
        <v>87</v>
      </c>
      <c r="D52" s="14" t="s">
        <v>81</v>
      </c>
      <c r="E52" s="14">
        <v>0</v>
      </c>
      <c r="F52" s="14">
        <v>0</v>
      </c>
      <c r="G52" s="14">
        <v>0</v>
      </c>
      <c r="H52" s="14">
        <v>0</v>
      </c>
      <c r="I52" s="14">
        <v>0</v>
      </c>
      <c r="J52" s="14">
        <v>0</v>
      </c>
      <c r="K52" s="14">
        <v>0</v>
      </c>
      <c r="L52" s="14">
        <v>7.6586799696087837E-2</v>
      </c>
      <c r="M52" s="14">
        <v>0</v>
      </c>
      <c r="N52" s="14">
        <v>0</v>
      </c>
      <c r="O52" s="14">
        <v>7.3669798439368606E-2</v>
      </c>
      <c r="P52" s="14">
        <v>0</v>
      </c>
      <c r="Q52" s="14">
        <v>0</v>
      </c>
      <c r="R52" s="14">
        <v>0</v>
      </c>
      <c r="S52" s="14">
        <v>0</v>
      </c>
      <c r="T52" s="14">
        <v>0</v>
      </c>
      <c r="U52" s="14">
        <v>6.9676275597885251E-2</v>
      </c>
      <c r="V52" s="14">
        <v>0.14130999334156513</v>
      </c>
      <c r="W52" s="14">
        <v>0</v>
      </c>
      <c r="X52" s="14">
        <v>0</v>
      </c>
      <c r="Y52" s="1"/>
      <c r="Z52" s="1"/>
      <c r="AQ52" s="16"/>
      <c r="AR52" s="1"/>
      <c r="AS52" s="1"/>
      <c r="AT52" s="1"/>
      <c r="AU52" s="1"/>
      <c r="AV52" s="1"/>
      <c r="AW52" s="1"/>
      <c r="AX52" s="1"/>
      <c r="AY52" s="1"/>
      <c r="AZ52" s="1"/>
      <c r="BA52" s="1"/>
      <c r="BB52" s="1"/>
      <c r="BC52" s="1"/>
      <c r="BD52" s="1"/>
      <c r="BE52" s="1"/>
    </row>
    <row r="53" spans="1:57">
      <c r="A53" s="136"/>
      <c r="B53" s="136"/>
      <c r="C53" s="56" t="s">
        <v>62</v>
      </c>
      <c r="D53" s="13" t="s">
        <v>81</v>
      </c>
      <c r="E53" s="13">
        <v>33.24563205242157</v>
      </c>
      <c r="F53" s="13">
        <v>35.34582257270813</v>
      </c>
      <c r="G53" s="13">
        <v>39.11152184009552</v>
      </c>
      <c r="H53" s="13">
        <v>35.719889402389526</v>
      </c>
      <c r="I53" s="13">
        <v>29.30549681186676</v>
      </c>
      <c r="J53" s="13">
        <v>27.795681357383728</v>
      </c>
      <c r="K53" s="13">
        <v>25.002780556678772</v>
      </c>
      <c r="L53" s="13">
        <v>25.772076845169067</v>
      </c>
      <c r="M53" s="13">
        <v>25.935560464859009</v>
      </c>
      <c r="N53" s="13">
        <v>23.493531346321106</v>
      </c>
      <c r="O53" s="13">
        <v>27.727296948432922</v>
      </c>
      <c r="P53" s="13">
        <v>30.445992946624756</v>
      </c>
      <c r="Q53" s="13">
        <v>32.677638530731201</v>
      </c>
      <c r="R53" s="13">
        <v>37.379047274589539</v>
      </c>
      <c r="S53" s="13">
        <v>39.514434337615967</v>
      </c>
      <c r="T53" s="13">
        <v>42.609092593193054</v>
      </c>
      <c r="U53" s="13">
        <v>39.020675420761108</v>
      </c>
      <c r="V53" s="13">
        <v>40.09743332862854</v>
      </c>
      <c r="W53" s="13">
        <v>35.466209053993225</v>
      </c>
      <c r="X53" s="13">
        <v>36.701631546020508</v>
      </c>
      <c r="Y53" s="1"/>
      <c r="Z53" s="1"/>
      <c r="AQ53" s="16"/>
      <c r="AR53" s="1"/>
      <c r="AS53" s="1"/>
      <c r="AT53" s="1"/>
      <c r="AU53" s="1"/>
      <c r="AV53" s="1"/>
      <c r="AW53" s="1"/>
      <c r="AX53" s="1"/>
      <c r="AY53" s="1"/>
      <c r="AZ53" s="1"/>
      <c r="BA53" s="1"/>
      <c r="BB53" s="1"/>
      <c r="BC53" s="1"/>
      <c r="BD53" s="1"/>
      <c r="BE53" s="1"/>
    </row>
    <row r="54" spans="1:57" s="2" customFormat="1">
      <c r="A54" s="135" t="s">
        <v>39</v>
      </c>
      <c r="B54" s="135"/>
      <c r="C54" s="57" t="s">
        <v>60</v>
      </c>
      <c r="D54" s="44" t="s">
        <v>81</v>
      </c>
      <c r="E54" s="44" t="s">
        <v>81</v>
      </c>
      <c r="F54" s="44">
        <v>63.179045915603638</v>
      </c>
      <c r="G54" s="44">
        <v>60.900646448135376</v>
      </c>
      <c r="H54" s="44">
        <v>59.243530035018921</v>
      </c>
      <c r="I54" s="44">
        <v>60.74899435043335</v>
      </c>
      <c r="J54" s="44">
        <v>56.950521469116211</v>
      </c>
      <c r="K54" s="44">
        <v>56.216716766357422</v>
      </c>
      <c r="L54" s="44">
        <v>56.354880332946777</v>
      </c>
      <c r="M54" s="44">
        <v>51.507610082626343</v>
      </c>
      <c r="N54" s="44">
        <v>49.598470330238342</v>
      </c>
      <c r="O54" s="44">
        <v>53.947442770004272</v>
      </c>
      <c r="P54" s="44">
        <v>55.436950922012329</v>
      </c>
      <c r="Q54" s="44">
        <v>50.426673889160156</v>
      </c>
      <c r="R54" s="44">
        <v>52.13780403137207</v>
      </c>
      <c r="S54" s="44">
        <v>55.484241247177124</v>
      </c>
      <c r="T54" s="44">
        <v>58.09471607208252</v>
      </c>
      <c r="U54" s="44">
        <v>64.487004280090332</v>
      </c>
      <c r="V54" s="44">
        <v>65.533119440078735</v>
      </c>
      <c r="W54" s="44">
        <v>65.852952003479004</v>
      </c>
      <c r="X54" s="44">
        <v>69.282376766204834</v>
      </c>
      <c r="Y54" s="3"/>
      <c r="Z54" s="3"/>
      <c r="AQ54" s="16"/>
      <c r="AR54" s="3"/>
      <c r="AS54" s="3"/>
      <c r="AT54" s="3"/>
      <c r="AU54" s="3"/>
      <c r="AV54" s="3"/>
      <c r="AW54" s="3"/>
      <c r="AX54" s="3"/>
      <c r="AY54" s="3"/>
      <c r="AZ54" s="3"/>
      <c r="BA54" s="3"/>
      <c r="BB54" s="3"/>
      <c r="BC54" s="3"/>
    </row>
    <row r="55" spans="1:57" s="2" customFormat="1">
      <c r="A55" s="136"/>
      <c r="B55" s="136"/>
      <c r="C55" s="56" t="s">
        <v>61</v>
      </c>
      <c r="D55" s="13" t="s">
        <v>81</v>
      </c>
      <c r="E55" s="13" t="s">
        <v>81</v>
      </c>
      <c r="F55" s="13">
        <v>1.8743028864264488</v>
      </c>
      <c r="G55" s="13">
        <v>4.2345054447650909</v>
      </c>
      <c r="H55" s="13">
        <v>3.6794252693653107</v>
      </c>
      <c r="I55" s="13">
        <v>4.7047216445207596</v>
      </c>
      <c r="J55" s="13">
        <v>4.5891802757978439</v>
      </c>
      <c r="K55" s="13">
        <v>4.8875048756599426</v>
      </c>
      <c r="L55" s="13">
        <v>3.2777346670627594</v>
      </c>
      <c r="M55" s="13">
        <v>3.4415639936923981</v>
      </c>
      <c r="N55" s="13">
        <v>3.9291746914386749</v>
      </c>
      <c r="O55" s="13">
        <v>3.5023767501115799</v>
      </c>
      <c r="P55" s="13">
        <v>2.4866623803973198</v>
      </c>
      <c r="Q55" s="13">
        <v>3.9033833891153336</v>
      </c>
      <c r="R55" s="13">
        <v>3.9141945540904999</v>
      </c>
      <c r="S55" s="13">
        <v>4.8581168055534363</v>
      </c>
      <c r="T55" s="13">
        <v>4.6721465885639191</v>
      </c>
      <c r="U55" s="13">
        <v>4.6130377799272537</v>
      </c>
      <c r="V55" s="13">
        <v>3.213171660900116</v>
      </c>
      <c r="W55" s="13">
        <v>2.6269765570759773</v>
      </c>
      <c r="X55" s="13">
        <v>2.4923777207732201</v>
      </c>
      <c r="Y55" s="3"/>
      <c r="Z55" s="3"/>
      <c r="AQ55" s="16"/>
      <c r="AR55" s="3"/>
      <c r="AS55" s="3"/>
      <c r="AT55" s="3"/>
      <c r="AU55" s="3"/>
      <c r="AV55" s="3"/>
      <c r="AW55" s="3"/>
      <c r="AX55" s="3"/>
      <c r="AY55" s="3"/>
      <c r="AZ55" s="3"/>
      <c r="BA55" s="3"/>
      <c r="BB55" s="3"/>
      <c r="BC55" s="3"/>
    </row>
    <row r="56" spans="1:57">
      <c r="A56" s="136"/>
      <c r="B56" s="136"/>
      <c r="C56" s="60" t="s">
        <v>87</v>
      </c>
      <c r="D56" s="14" t="s">
        <v>81</v>
      </c>
      <c r="E56" s="14" t="s">
        <v>81</v>
      </c>
      <c r="F56" s="14">
        <v>0.74671655893325806</v>
      </c>
      <c r="G56" s="14">
        <v>0</v>
      </c>
      <c r="H56" s="14">
        <v>0</v>
      </c>
      <c r="I56" s="14">
        <v>0.32943040132522583</v>
      </c>
      <c r="J56" s="14">
        <v>0</v>
      </c>
      <c r="K56" s="14">
        <v>0.18620189512148499</v>
      </c>
      <c r="L56" s="14">
        <v>0.10427935048937798</v>
      </c>
      <c r="M56" s="14">
        <v>2.7944953762926161E-2</v>
      </c>
      <c r="N56" s="14">
        <v>5.8296317001804709E-2</v>
      </c>
      <c r="O56" s="14">
        <v>9.2249299632385373E-2</v>
      </c>
      <c r="P56" s="14">
        <v>0.22599946241825819</v>
      </c>
      <c r="Q56" s="14">
        <v>0.10873024584725499</v>
      </c>
      <c r="R56" s="14">
        <v>1.9371372763998806E-2</v>
      </c>
      <c r="S56" s="14">
        <v>6.1760237440466881E-2</v>
      </c>
      <c r="T56" s="14">
        <v>2.4101227521896362</v>
      </c>
      <c r="U56" s="14">
        <v>2.3249758407473564</v>
      </c>
      <c r="V56" s="14">
        <v>2.5203976780176163</v>
      </c>
      <c r="W56" s="14">
        <v>2.7286667376756668</v>
      </c>
      <c r="X56" s="14">
        <v>3.0478030443191528</v>
      </c>
      <c r="Y56" s="1"/>
      <c r="Z56" s="1"/>
      <c r="AQ56" s="16"/>
      <c r="AR56" s="1"/>
      <c r="AS56" s="1"/>
      <c r="AT56" s="1"/>
      <c r="AU56" s="1"/>
      <c r="AV56" s="1"/>
      <c r="AW56" s="1"/>
      <c r="AX56" s="1"/>
      <c r="AY56" s="1"/>
      <c r="AZ56" s="1"/>
      <c r="BA56" s="1"/>
      <c r="BB56" s="1"/>
      <c r="BC56" s="1"/>
      <c r="BD56" s="1"/>
      <c r="BE56" s="1"/>
    </row>
    <row r="57" spans="1:57" s="2" customFormat="1">
      <c r="A57" s="136"/>
      <c r="B57" s="136"/>
      <c r="C57" s="56" t="s">
        <v>62</v>
      </c>
      <c r="D57" s="13" t="s">
        <v>81</v>
      </c>
      <c r="E57" s="13" t="s">
        <v>81</v>
      </c>
      <c r="F57" s="13">
        <v>34.1999351978302</v>
      </c>
      <c r="G57" s="13">
        <v>34.864848852157593</v>
      </c>
      <c r="H57" s="13">
        <v>37.077045440673828</v>
      </c>
      <c r="I57" s="13">
        <v>34.216850996017456</v>
      </c>
      <c r="J57" s="13">
        <v>38.460296392440796</v>
      </c>
      <c r="K57" s="13">
        <v>38.709577918052673</v>
      </c>
      <c r="L57" s="13">
        <v>40.263107419013977</v>
      </c>
      <c r="M57" s="13">
        <v>45.022881031036377</v>
      </c>
      <c r="N57" s="13">
        <v>46.414056420326233</v>
      </c>
      <c r="O57" s="13">
        <v>42.457932233810425</v>
      </c>
      <c r="P57" s="13">
        <v>41.850388050079346</v>
      </c>
      <c r="Q57" s="13">
        <v>45.561212301254272</v>
      </c>
      <c r="R57" s="13">
        <v>43.928629159927368</v>
      </c>
      <c r="S57" s="13">
        <v>39.595884084701538</v>
      </c>
      <c r="T57" s="13">
        <v>34.823015332221985</v>
      </c>
      <c r="U57" s="13">
        <v>28.574985265731812</v>
      </c>
      <c r="V57" s="13">
        <v>28.733310103416443</v>
      </c>
      <c r="W57" s="13">
        <v>28.791406750679016</v>
      </c>
      <c r="X57" s="13">
        <v>25.177443027496338</v>
      </c>
      <c r="Y57" s="3"/>
      <c r="Z57" s="3"/>
      <c r="AQ57" s="16"/>
      <c r="AR57" s="3"/>
      <c r="AS57" s="3"/>
      <c r="AT57" s="3"/>
      <c r="AU57" s="3"/>
      <c r="AV57" s="3"/>
      <c r="AW57" s="3"/>
      <c r="AX57" s="3"/>
      <c r="AY57" s="3"/>
      <c r="AZ57" s="3"/>
      <c r="BA57" s="3"/>
      <c r="BB57" s="3"/>
      <c r="BC57" s="3"/>
    </row>
    <row r="58" spans="1:57" s="2" customFormat="1">
      <c r="A58" s="135" t="s">
        <v>38</v>
      </c>
      <c r="B58" s="135"/>
      <c r="C58" s="57" t="s">
        <v>60</v>
      </c>
      <c r="D58" s="44" t="s">
        <v>81</v>
      </c>
      <c r="E58" s="44" t="s">
        <v>81</v>
      </c>
      <c r="F58" s="44" t="s">
        <v>81</v>
      </c>
      <c r="G58" s="44" t="s">
        <v>81</v>
      </c>
      <c r="H58" s="44" t="s">
        <v>81</v>
      </c>
      <c r="I58" s="44" t="s">
        <v>81</v>
      </c>
      <c r="J58" s="44" t="s">
        <v>81</v>
      </c>
      <c r="K58" s="44" t="s">
        <v>81</v>
      </c>
      <c r="L58" s="44" t="s">
        <v>81</v>
      </c>
      <c r="M58" s="44" t="s">
        <v>81</v>
      </c>
      <c r="N58" s="44" t="s">
        <v>81</v>
      </c>
      <c r="O58" s="44" t="s">
        <v>81</v>
      </c>
      <c r="P58" s="44" t="s">
        <v>81</v>
      </c>
      <c r="Q58" s="44" t="s">
        <v>81</v>
      </c>
      <c r="R58" s="44" t="s">
        <v>81</v>
      </c>
      <c r="S58" s="44" t="s">
        <v>81</v>
      </c>
      <c r="T58" s="44" t="s">
        <v>81</v>
      </c>
      <c r="U58" s="44" t="s">
        <v>81</v>
      </c>
      <c r="V58" s="44" t="s">
        <v>81</v>
      </c>
      <c r="W58" s="44" t="s">
        <v>81</v>
      </c>
      <c r="X58" s="44" t="s">
        <v>81</v>
      </c>
      <c r="Y58" s="3"/>
      <c r="Z58" s="3"/>
      <c r="AQ58" s="16"/>
      <c r="AR58" s="3"/>
      <c r="AS58" s="3"/>
      <c r="AT58" s="3"/>
      <c r="AU58" s="3"/>
      <c r="AV58" s="3"/>
      <c r="AW58" s="3"/>
      <c r="AX58" s="3"/>
      <c r="AY58" s="3"/>
      <c r="AZ58" s="3"/>
      <c r="BA58" s="3"/>
      <c r="BB58" s="3"/>
      <c r="BC58" s="3"/>
    </row>
    <row r="59" spans="1:57" s="2" customFormat="1">
      <c r="A59" s="136"/>
      <c r="B59" s="136"/>
      <c r="C59" s="56" t="s">
        <v>61</v>
      </c>
      <c r="D59" s="13" t="s">
        <v>81</v>
      </c>
      <c r="E59" s="13" t="s">
        <v>81</v>
      </c>
      <c r="F59" s="13" t="s">
        <v>81</v>
      </c>
      <c r="G59" s="13" t="s">
        <v>81</v>
      </c>
      <c r="H59" s="13" t="s">
        <v>81</v>
      </c>
      <c r="I59" s="13" t="s">
        <v>81</v>
      </c>
      <c r="J59" s="13" t="s">
        <v>81</v>
      </c>
      <c r="K59" s="13" t="s">
        <v>81</v>
      </c>
      <c r="L59" s="13" t="s">
        <v>81</v>
      </c>
      <c r="M59" s="13" t="s">
        <v>81</v>
      </c>
      <c r="N59" s="13" t="s">
        <v>81</v>
      </c>
      <c r="O59" s="13" t="s">
        <v>81</v>
      </c>
      <c r="P59" s="13" t="s">
        <v>81</v>
      </c>
      <c r="Q59" s="13" t="s">
        <v>81</v>
      </c>
      <c r="R59" s="13" t="s">
        <v>81</v>
      </c>
      <c r="S59" s="13" t="s">
        <v>81</v>
      </c>
      <c r="T59" s="13" t="s">
        <v>81</v>
      </c>
      <c r="U59" s="13" t="s">
        <v>81</v>
      </c>
      <c r="V59" s="13" t="s">
        <v>81</v>
      </c>
      <c r="W59" s="13" t="s">
        <v>81</v>
      </c>
      <c r="X59" s="13" t="s">
        <v>81</v>
      </c>
      <c r="Y59" s="3"/>
      <c r="Z59" s="3"/>
      <c r="AQ59" s="16"/>
      <c r="AR59" s="3"/>
      <c r="AS59" s="3"/>
      <c r="AT59" s="3"/>
      <c r="AU59" s="3"/>
      <c r="AV59" s="3"/>
      <c r="AW59" s="3"/>
      <c r="AX59" s="3"/>
      <c r="AY59" s="3"/>
      <c r="AZ59" s="3"/>
      <c r="BA59" s="3"/>
      <c r="BB59" s="3"/>
      <c r="BC59" s="3"/>
    </row>
    <row r="60" spans="1:57">
      <c r="A60" s="136"/>
      <c r="B60" s="136"/>
      <c r="C60" s="60" t="s">
        <v>87</v>
      </c>
      <c r="D60" s="14" t="s">
        <v>81</v>
      </c>
      <c r="E60" s="14" t="s">
        <v>81</v>
      </c>
      <c r="F60" s="14" t="s">
        <v>81</v>
      </c>
      <c r="G60" s="14" t="s">
        <v>81</v>
      </c>
      <c r="H60" s="14" t="s">
        <v>81</v>
      </c>
      <c r="I60" s="14" t="s">
        <v>81</v>
      </c>
      <c r="J60" s="14" t="s">
        <v>81</v>
      </c>
      <c r="K60" s="14" t="s">
        <v>81</v>
      </c>
      <c r="L60" s="14" t="s">
        <v>81</v>
      </c>
      <c r="M60" s="14" t="s">
        <v>81</v>
      </c>
      <c r="N60" s="14" t="s">
        <v>81</v>
      </c>
      <c r="O60" s="14" t="s">
        <v>81</v>
      </c>
      <c r="P60" s="14" t="s">
        <v>81</v>
      </c>
      <c r="Q60" s="14" t="s">
        <v>81</v>
      </c>
      <c r="R60" s="14" t="s">
        <v>81</v>
      </c>
      <c r="S60" s="14" t="s">
        <v>81</v>
      </c>
      <c r="T60" s="14" t="s">
        <v>81</v>
      </c>
      <c r="U60" s="14" t="s">
        <v>81</v>
      </c>
      <c r="V60" s="14" t="s">
        <v>81</v>
      </c>
      <c r="W60" s="14" t="s">
        <v>81</v>
      </c>
      <c r="X60" s="14" t="s">
        <v>81</v>
      </c>
      <c r="Y60" s="1"/>
      <c r="Z60" s="1"/>
      <c r="AQ60" s="16"/>
      <c r="AR60" s="1"/>
      <c r="AS60" s="1"/>
      <c r="AT60" s="1"/>
      <c r="AU60" s="1"/>
      <c r="AV60" s="1"/>
      <c r="AW60" s="1"/>
      <c r="AX60" s="1"/>
      <c r="AY60" s="1"/>
      <c r="AZ60" s="1"/>
      <c r="BA60" s="1"/>
      <c r="BB60" s="1"/>
      <c r="BC60" s="1"/>
      <c r="BD60" s="1"/>
      <c r="BE60" s="1"/>
    </row>
    <row r="61" spans="1:57" s="2" customFormat="1">
      <c r="A61" s="136"/>
      <c r="B61" s="136"/>
      <c r="C61" s="56" t="s">
        <v>62</v>
      </c>
      <c r="D61" s="13" t="s">
        <v>81</v>
      </c>
      <c r="E61" s="13" t="s">
        <v>81</v>
      </c>
      <c r="F61" s="13" t="s">
        <v>81</v>
      </c>
      <c r="G61" s="13" t="s">
        <v>81</v>
      </c>
      <c r="H61" s="13" t="s">
        <v>81</v>
      </c>
      <c r="I61" s="13" t="s">
        <v>81</v>
      </c>
      <c r="J61" s="13" t="s">
        <v>81</v>
      </c>
      <c r="K61" s="13" t="s">
        <v>81</v>
      </c>
      <c r="L61" s="13" t="s">
        <v>81</v>
      </c>
      <c r="M61" s="13" t="s">
        <v>81</v>
      </c>
      <c r="N61" s="13" t="s">
        <v>81</v>
      </c>
      <c r="O61" s="13" t="s">
        <v>81</v>
      </c>
      <c r="P61" s="13" t="s">
        <v>81</v>
      </c>
      <c r="Q61" s="13" t="s">
        <v>81</v>
      </c>
      <c r="R61" s="13" t="s">
        <v>81</v>
      </c>
      <c r="S61" s="13" t="s">
        <v>81</v>
      </c>
      <c r="T61" s="13" t="s">
        <v>81</v>
      </c>
      <c r="U61" s="13" t="s">
        <v>81</v>
      </c>
      <c r="V61" s="13" t="s">
        <v>81</v>
      </c>
      <c r="W61" s="13" t="s">
        <v>81</v>
      </c>
      <c r="X61" s="13" t="s">
        <v>81</v>
      </c>
      <c r="Y61" s="3"/>
      <c r="Z61" s="3"/>
      <c r="AQ61" s="16"/>
      <c r="AR61" s="3"/>
      <c r="AS61" s="3"/>
      <c r="AT61" s="3"/>
      <c r="AU61" s="3"/>
      <c r="AV61" s="3"/>
      <c r="AW61" s="3"/>
      <c r="AX61" s="3"/>
      <c r="AY61" s="3"/>
      <c r="AZ61" s="3"/>
      <c r="BA61" s="3"/>
      <c r="BB61" s="3"/>
      <c r="BC61" s="3"/>
    </row>
    <row r="62" spans="1:57" s="2" customFormat="1">
      <c r="A62" s="135" t="s">
        <v>37</v>
      </c>
      <c r="B62" s="135"/>
      <c r="C62" s="57" t="s">
        <v>60</v>
      </c>
      <c r="D62" s="44" t="s">
        <v>81</v>
      </c>
      <c r="E62" s="44" t="s">
        <v>81</v>
      </c>
      <c r="F62" s="44" t="s">
        <v>81</v>
      </c>
      <c r="G62" s="44" t="s">
        <v>81</v>
      </c>
      <c r="H62" s="44" t="s">
        <v>81</v>
      </c>
      <c r="I62" s="44" t="s">
        <v>81</v>
      </c>
      <c r="J62" s="44" t="s">
        <v>81</v>
      </c>
      <c r="K62" s="44" t="s">
        <v>81</v>
      </c>
      <c r="L62" s="44">
        <v>17.291419208049774</v>
      </c>
      <c r="M62" s="44">
        <v>18.82563978433609</v>
      </c>
      <c r="N62" s="44">
        <v>16.961364448070526</v>
      </c>
      <c r="O62" s="44">
        <v>15.908241271972656</v>
      </c>
      <c r="P62" s="44">
        <v>15.133999288082123</v>
      </c>
      <c r="Q62" s="44">
        <v>15.156412124633789</v>
      </c>
      <c r="R62" s="44">
        <v>15.12942761182785</v>
      </c>
      <c r="S62" s="44">
        <v>19.033871591091156</v>
      </c>
      <c r="T62" s="44">
        <v>19.174252450466156</v>
      </c>
      <c r="U62" s="44">
        <v>21.815153956413269</v>
      </c>
      <c r="V62" s="44">
        <v>23.19214940071106</v>
      </c>
      <c r="W62" s="44">
        <v>25.638481974601746</v>
      </c>
      <c r="X62" s="44">
        <v>30.838039517402649</v>
      </c>
      <c r="Y62" s="3"/>
      <c r="Z62" s="3"/>
      <c r="AQ62" s="16"/>
      <c r="AR62" s="3"/>
      <c r="AS62" s="3"/>
      <c r="AT62" s="3"/>
      <c r="AU62" s="3"/>
      <c r="AV62" s="3"/>
      <c r="AW62" s="3"/>
      <c r="AX62" s="3"/>
      <c r="AY62" s="3"/>
      <c r="AZ62" s="3"/>
      <c r="BA62" s="3"/>
      <c r="BB62" s="3"/>
      <c r="BC62" s="3"/>
    </row>
    <row r="63" spans="1:57" s="2" customFormat="1">
      <c r="A63" s="136"/>
      <c r="B63" s="136"/>
      <c r="C63" s="56" t="s">
        <v>61</v>
      </c>
      <c r="D63" s="13" t="s">
        <v>81</v>
      </c>
      <c r="E63" s="13" t="s">
        <v>81</v>
      </c>
      <c r="F63" s="13" t="s">
        <v>81</v>
      </c>
      <c r="G63" s="13" t="s">
        <v>81</v>
      </c>
      <c r="H63" s="13" t="s">
        <v>81</v>
      </c>
      <c r="I63" s="13" t="s">
        <v>81</v>
      </c>
      <c r="J63" s="13" t="s">
        <v>81</v>
      </c>
      <c r="K63" s="13" t="s">
        <v>81</v>
      </c>
      <c r="L63" s="13">
        <v>27.367883920669556</v>
      </c>
      <c r="M63" s="13">
        <v>26.663023233413696</v>
      </c>
      <c r="N63" s="13">
        <v>27.951884269714355</v>
      </c>
      <c r="O63" s="13">
        <v>26.678639650344849</v>
      </c>
      <c r="P63" s="13">
        <v>24.435856938362122</v>
      </c>
      <c r="Q63" s="13">
        <v>25.173348188400269</v>
      </c>
      <c r="R63" s="13">
        <v>24.203780293464661</v>
      </c>
      <c r="S63" s="13">
        <v>24.439089000225067</v>
      </c>
      <c r="T63" s="13">
        <v>22.850872576236725</v>
      </c>
      <c r="U63" s="13">
        <v>22.407044470310211</v>
      </c>
      <c r="V63" s="13">
        <v>23.893283307552338</v>
      </c>
      <c r="W63" s="13">
        <v>28.268638253211975</v>
      </c>
      <c r="X63" s="13">
        <v>26.602855324745178</v>
      </c>
      <c r="Y63" s="3"/>
      <c r="Z63" s="3"/>
      <c r="AQ63" s="16"/>
      <c r="AR63" s="3"/>
      <c r="AS63" s="3"/>
      <c r="AT63" s="3"/>
      <c r="AU63" s="3"/>
      <c r="AV63" s="3"/>
      <c r="AW63" s="3"/>
      <c r="AX63" s="3"/>
      <c r="AY63" s="3"/>
      <c r="AZ63" s="3"/>
      <c r="BA63" s="3"/>
      <c r="BB63" s="3"/>
      <c r="BC63" s="3"/>
    </row>
    <row r="64" spans="1:57">
      <c r="A64" s="136"/>
      <c r="B64" s="136"/>
      <c r="C64" s="60" t="s">
        <v>87</v>
      </c>
      <c r="D64" s="14" t="s">
        <v>81</v>
      </c>
      <c r="E64" s="14" t="s">
        <v>81</v>
      </c>
      <c r="F64" s="14" t="s">
        <v>81</v>
      </c>
      <c r="G64" s="14" t="s">
        <v>81</v>
      </c>
      <c r="H64" s="14" t="s">
        <v>81</v>
      </c>
      <c r="I64" s="14" t="s">
        <v>81</v>
      </c>
      <c r="J64" s="14" t="s">
        <v>81</v>
      </c>
      <c r="K64" s="14" t="s">
        <v>81</v>
      </c>
      <c r="L64" s="14">
        <v>0.15182681381702423</v>
      </c>
      <c r="M64" s="14">
        <v>0.34366538748145103</v>
      </c>
      <c r="N64" s="14">
        <v>0.42313151061534882</v>
      </c>
      <c r="O64" s="14">
        <v>0.20833991002291441</v>
      </c>
      <c r="P64" s="14">
        <v>0.35417280159890652</v>
      </c>
      <c r="Q64" s="14">
        <v>0.38456404581665993</v>
      </c>
      <c r="R64" s="14">
        <v>0.60166292823851109</v>
      </c>
      <c r="S64" s="14">
        <v>0.57163229212164879</v>
      </c>
      <c r="T64" s="14">
        <v>0.50590154714882374</v>
      </c>
      <c r="U64" s="14">
        <v>0.54943361319601536</v>
      </c>
      <c r="V64" s="14">
        <v>0.69948369637131691</v>
      </c>
      <c r="W64" s="14">
        <v>0.44569321908056736</v>
      </c>
      <c r="X64" s="14">
        <v>1.3797505758702755</v>
      </c>
      <c r="Y64" s="1"/>
      <c r="Z64" s="1"/>
      <c r="AQ64" s="16"/>
      <c r="AR64" s="1"/>
      <c r="AS64" s="1"/>
      <c r="AT64" s="1"/>
      <c r="AU64" s="1"/>
      <c r="AV64" s="1"/>
      <c r="AW64" s="1"/>
      <c r="AX64" s="1"/>
      <c r="AY64" s="1"/>
      <c r="AZ64" s="1"/>
      <c r="BA64" s="1"/>
      <c r="BB64" s="1"/>
      <c r="BC64" s="1"/>
      <c r="BD64" s="1"/>
      <c r="BE64" s="1"/>
    </row>
    <row r="65" spans="1:57" s="2" customFormat="1">
      <c r="A65" s="136"/>
      <c r="B65" s="136"/>
      <c r="C65" s="56" t="s">
        <v>62</v>
      </c>
      <c r="D65" s="13" t="s">
        <v>81</v>
      </c>
      <c r="E65" s="13" t="s">
        <v>81</v>
      </c>
      <c r="F65" s="13" t="s">
        <v>81</v>
      </c>
      <c r="G65" s="13" t="s">
        <v>81</v>
      </c>
      <c r="H65" s="13" t="s">
        <v>81</v>
      </c>
      <c r="I65" s="13" t="s">
        <v>81</v>
      </c>
      <c r="J65" s="13" t="s">
        <v>81</v>
      </c>
      <c r="K65" s="13" t="s">
        <v>81</v>
      </c>
      <c r="L65" s="13">
        <v>55.188870429992676</v>
      </c>
      <c r="M65" s="13">
        <v>54.167670011520386</v>
      </c>
      <c r="N65" s="13">
        <v>54.663622379302979</v>
      </c>
      <c r="O65" s="13">
        <v>57.204777002334595</v>
      </c>
      <c r="P65" s="13">
        <v>60.075968503952026</v>
      </c>
      <c r="Q65" s="13">
        <v>59.2856764793396</v>
      </c>
      <c r="R65" s="13">
        <v>60.065126419067383</v>
      </c>
      <c r="S65" s="13">
        <v>55.955404043197632</v>
      </c>
      <c r="T65" s="13">
        <v>57.468974590301514</v>
      </c>
      <c r="U65" s="13">
        <v>55.228370428085327</v>
      </c>
      <c r="V65" s="13">
        <v>52.215081453323364</v>
      </c>
      <c r="W65" s="13">
        <v>45.647189021110535</v>
      </c>
      <c r="X65" s="13">
        <v>41.179355978965759</v>
      </c>
      <c r="Y65" s="3"/>
      <c r="Z65" s="3"/>
      <c r="AQ65" s="16"/>
      <c r="AR65" s="3"/>
      <c r="AS65" s="3"/>
      <c r="AT65" s="3"/>
      <c r="AU65" s="3"/>
      <c r="AV65" s="3"/>
      <c r="AW65" s="3"/>
      <c r="AX65" s="3"/>
      <c r="AY65" s="3"/>
      <c r="AZ65" s="3"/>
      <c r="BA65" s="3"/>
      <c r="BB65" s="3"/>
      <c r="BC65" s="3"/>
    </row>
    <row r="66" spans="1:57" s="2" customFormat="1">
      <c r="A66" s="135" t="s">
        <v>36</v>
      </c>
      <c r="B66" s="135"/>
      <c r="C66" s="57" t="s">
        <v>60</v>
      </c>
      <c r="D66" s="44" t="s">
        <v>81</v>
      </c>
      <c r="E66" s="44" t="s">
        <v>81</v>
      </c>
      <c r="F66" s="44" t="s">
        <v>81</v>
      </c>
      <c r="G66" s="44" t="s">
        <v>81</v>
      </c>
      <c r="H66" s="44" t="s">
        <v>81</v>
      </c>
      <c r="I66" s="44" t="s">
        <v>81</v>
      </c>
      <c r="J66" s="44" t="s">
        <v>81</v>
      </c>
      <c r="K66" s="44" t="s">
        <v>81</v>
      </c>
      <c r="L66" s="44" t="s">
        <v>81</v>
      </c>
      <c r="M66" s="44" t="s">
        <v>81</v>
      </c>
      <c r="N66" s="44" t="s">
        <v>81</v>
      </c>
      <c r="O66" s="44" t="s">
        <v>81</v>
      </c>
      <c r="P66" s="44" t="s">
        <v>81</v>
      </c>
      <c r="Q66" s="44" t="s">
        <v>81</v>
      </c>
      <c r="R66" s="44" t="s">
        <v>81</v>
      </c>
      <c r="S66" s="44" t="s">
        <v>81</v>
      </c>
      <c r="T66" s="44" t="s">
        <v>81</v>
      </c>
      <c r="U66" s="44" t="s">
        <v>81</v>
      </c>
      <c r="V66" s="44" t="s">
        <v>81</v>
      </c>
      <c r="W66" s="44" t="s">
        <v>81</v>
      </c>
      <c r="X66" s="44" t="s">
        <v>81</v>
      </c>
      <c r="Y66" s="3"/>
      <c r="Z66" s="3"/>
      <c r="AQ66" s="16"/>
      <c r="AR66" s="3"/>
      <c r="AS66" s="3"/>
      <c r="AT66" s="3"/>
      <c r="AU66" s="3"/>
      <c r="AV66" s="3"/>
      <c r="AW66" s="3"/>
      <c r="AX66" s="3"/>
      <c r="AY66" s="3"/>
      <c r="AZ66" s="3"/>
      <c r="BA66" s="3"/>
      <c r="BB66" s="3"/>
      <c r="BC66" s="3"/>
    </row>
    <row r="67" spans="1:57" s="2" customFormat="1">
      <c r="A67" s="136"/>
      <c r="B67" s="136"/>
      <c r="C67" s="56" t="s">
        <v>61</v>
      </c>
      <c r="D67" s="13" t="s">
        <v>81</v>
      </c>
      <c r="E67" s="13" t="s">
        <v>81</v>
      </c>
      <c r="F67" s="13" t="s">
        <v>81</v>
      </c>
      <c r="G67" s="13" t="s">
        <v>81</v>
      </c>
      <c r="H67" s="13" t="s">
        <v>81</v>
      </c>
      <c r="I67" s="13" t="s">
        <v>81</v>
      </c>
      <c r="J67" s="13" t="s">
        <v>81</v>
      </c>
      <c r="K67" s="13" t="s">
        <v>81</v>
      </c>
      <c r="L67" s="13" t="s">
        <v>81</v>
      </c>
      <c r="M67" s="13" t="s">
        <v>81</v>
      </c>
      <c r="N67" s="13" t="s">
        <v>81</v>
      </c>
      <c r="O67" s="13" t="s">
        <v>81</v>
      </c>
      <c r="P67" s="13" t="s">
        <v>81</v>
      </c>
      <c r="Q67" s="13" t="s">
        <v>81</v>
      </c>
      <c r="R67" s="13" t="s">
        <v>81</v>
      </c>
      <c r="S67" s="13" t="s">
        <v>81</v>
      </c>
      <c r="T67" s="13" t="s">
        <v>81</v>
      </c>
      <c r="U67" s="13" t="s">
        <v>81</v>
      </c>
      <c r="V67" s="13" t="s">
        <v>81</v>
      </c>
      <c r="W67" s="13" t="s">
        <v>81</v>
      </c>
      <c r="X67" s="13" t="s">
        <v>81</v>
      </c>
      <c r="Y67" s="3"/>
      <c r="Z67" s="3"/>
      <c r="AQ67" s="16"/>
      <c r="AR67" s="3"/>
      <c r="AS67" s="3"/>
      <c r="AT67" s="3"/>
      <c r="AU67" s="3"/>
      <c r="AV67" s="3"/>
      <c r="AW67" s="3"/>
      <c r="AX67" s="3"/>
      <c r="AY67" s="3"/>
      <c r="AZ67" s="3"/>
      <c r="BA67" s="3"/>
      <c r="BB67" s="3"/>
      <c r="BC67" s="3"/>
    </row>
    <row r="68" spans="1:57">
      <c r="A68" s="136"/>
      <c r="B68" s="136"/>
      <c r="C68" s="60" t="s">
        <v>87</v>
      </c>
      <c r="D68" s="14" t="s">
        <v>81</v>
      </c>
      <c r="E68" s="14" t="s">
        <v>81</v>
      </c>
      <c r="F68" s="14" t="s">
        <v>81</v>
      </c>
      <c r="G68" s="14" t="s">
        <v>81</v>
      </c>
      <c r="H68" s="14" t="s">
        <v>81</v>
      </c>
      <c r="I68" s="14" t="s">
        <v>81</v>
      </c>
      <c r="J68" s="14" t="s">
        <v>81</v>
      </c>
      <c r="K68" s="14" t="s">
        <v>81</v>
      </c>
      <c r="L68" s="14" t="s">
        <v>81</v>
      </c>
      <c r="M68" s="14" t="s">
        <v>81</v>
      </c>
      <c r="N68" s="14" t="s">
        <v>81</v>
      </c>
      <c r="O68" s="14" t="s">
        <v>81</v>
      </c>
      <c r="P68" s="14" t="s">
        <v>81</v>
      </c>
      <c r="Q68" s="14" t="s">
        <v>81</v>
      </c>
      <c r="R68" s="14" t="s">
        <v>81</v>
      </c>
      <c r="S68" s="14" t="s">
        <v>81</v>
      </c>
      <c r="T68" s="14" t="s">
        <v>81</v>
      </c>
      <c r="U68" s="14" t="s">
        <v>81</v>
      </c>
      <c r="V68" s="14" t="s">
        <v>81</v>
      </c>
      <c r="W68" s="14" t="s">
        <v>81</v>
      </c>
      <c r="X68" s="14" t="s">
        <v>81</v>
      </c>
      <c r="Y68" s="1"/>
      <c r="Z68" s="1"/>
      <c r="AQ68" s="16"/>
      <c r="AR68" s="1"/>
      <c r="AS68" s="1"/>
      <c r="AT68" s="1"/>
      <c r="AU68" s="1"/>
      <c r="AV68" s="1"/>
      <c r="AW68" s="1"/>
      <c r="AX68" s="1"/>
      <c r="AY68" s="1"/>
      <c r="AZ68" s="1"/>
      <c r="BA68" s="1"/>
      <c r="BB68" s="1"/>
      <c r="BC68" s="1"/>
      <c r="BD68" s="1"/>
      <c r="BE68" s="1"/>
    </row>
    <row r="69" spans="1:57" s="2" customFormat="1">
      <c r="A69" s="136"/>
      <c r="B69" s="136"/>
      <c r="C69" s="56" t="s">
        <v>62</v>
      </c>
      <c r="D69" s="13" t="s">
        <v>81</v>
      </c>
      <c r="E69" s="13" t="s">
        <v>81</v>
      </c>
      <c r="F69" s="13" t="s">
        <v>81</v>
      </c>
      <c r="G69" s="13" t="s">
        <v>81</v>
      </c>
      <c r="H69" s="13" t="s">
        <v>81</v>
      </c>
      <c r="I69" s="13" t="s">
        <v>81</v>
      </c>
      <c r="J69" s="13" t="s">
        <v>81</v>
      </c>
      <c r="K69" s="13" t="s">
        <v>81</v>
      </c>
      <c r="L69" s="13" t="s">
        <v>81</v>
      </c>
      <c r="M69" s="13" t="s">
        <v>81</v>
      </c>
      <c r="N69" s="13" t="s">
        <v>81</v>
      </c>
      <c r="O69" s="13" t="s">
        <v>81</v>
      </c>
      <c r="P69" s="13" t="s">
        <v>81</v>
      </c>
      <c r="Q69" s="13" t="s">
        <v>81</v>
      </c>
      <c r="R69" s="13" t="s">
        <v>81</v>
      </c>
      <c r="S69" s="13" t="s">
        <v>81</v>
      </c>
      <c r="T69" s="13" t="s">
        <v>81</v>
      </c>
      <c r="U69" s="13" t="s">
        <v>81</v>
      </c>
      <c r="V69" s="13" t="s">
        <v>81</v>
      </c>
      <c r="W69" s="13" t="s">
        <v>81</v>
      </c>
      <c r="X69" s="13" t="s">
        <v>81</v>
      </c>
      <c r="Y69" s="3"/>
      <c r="Z69" s="3"/>
      <c r="AQ69" s="16"/>
      <c r="AR69" s="3"/>
      <c r="AS69" s="3"/>
      <c r="AT69" s="3"/>
      <c r="AU69" s="3"/>
      <c r="AV69" s="3"/>
      <c r="AW69" s="3"/>
      <c r="AX69" s="3"/>
      <c r="AY69" s="3"/>
      <c r="AZ69" s="3"/>
      <c r="BA69" s="3"/>
      <c r="BB69" s="3"/>
      <c r="BC69" s="3"/>
    </row>
    <row r="70" spans="1:57" s="2" customFormat="1">
      <c r="A70" s="135" t="s">
        <v>35</v>
      </c>
      <c r="B70" s="135"/>
      <c r="C70" s="57" t="s">
        <v>60</v>
      </c>
      <c r="D70" s="44" t="s">
        <v>81</v>
      </c>
      <c r="E70" s="44" t="s">
        <v>81</v>
      </c>
      <c r="F70" s="44" t="s">
        <v>81</v>
      </c>
      <c r="G70" s="44" t="s">
        <v>81</v>
      </c>
      <c r="H70" s="44" t="s">
        <v>81</v>
      </c>
      <c r="I70" s="44" t="s">
        <v>81</v>
      </c>
      <c r="J70" s="44">
        <v>57.594931125640869</v>
      </c>
      <c r="K70" s="44">
        <v>52.407544851303101</v>
      </c>
      <c r="L70" s="44">
        <v>53.362780809402466</v>
      </c>
      <c r="M70" s="44">
        <v>53.737199306488037</v>
      </c>
      <c r="N70" s="44">
        <v>53.380537033081055</v>
      </c>
      <c r="O70" s="44">
        <v>51.519322395324707</v>
      </c>
      <c r="P70" s="44">
        <v>49.455371499061584</v>
      </c>
      <c r="Q70" s="44">
        <v>49.682050943374634</v>
      </c>
      <c r="R70" s="44">
        <v>49.623075127601624</v>
      </c>
      <c r="S70" s="44">
        <v>48.927858471870422</v>
      </c>
      <c r="T70" s="44">
        <v>48.174342513084412</v>
      </c>
      <c r="U70" s="44">
        <v>47.469085454940796</v>
      </c>
      <c r="V70" s="44">
        <v>47.145566344261169</v>
      </c>
      <c r="W70" s="44">
        <v>46.721431612968445</v>
      </c>
      <c r="X70" s="44">
        <v>48.087790608406067</v>
      </c>
      <c r="Y70" s="3"/>
      <c r="Z70" s="3"/>
      <c r="AQ70" s="16"/>
      <c r="AR70" s="3"/>
      <c r="AS70" s="3"/>
      <c r="AT70" s="3"/>
      <c r="AU70" s="3"/>
      <c r="AV70" s="3"/>
      <c r="AW70" s="3"/>
      <c r="AX70" s="3"/>
      <c r="AY70" s="3"/>
      <c r="AZ70" s="3"/>
      <c r="BA70" s="3"/>
      <c r="BB70" s="3"/>
      <c r="BC70" s="3"/>
    </row>
    <row r="71" spans="1:57" s="2" customFormat="1">
      <c r="A71" s="136"/>
      <c r="B71" s="136"/>
      <c r="C71" s="56" t="s">
        <v>61</v>
      </c>
      <c r="D71" s="13" t="s">
        <v>81</v>
      </c>
      <c r="E71" s="13" t="s">
        <v>81</v>
      </c>
      <c r="F71" s="13" t="s">
        <v>81</v>
      </c>
      <c r="G71" s="13" t="s">
        <v>81</v>
      </c>
      <c r="H71" s="13" t="s">
        <v>81</v>
      </c>
      <c r="I71" s="13" t="s">
        <v>81</v>
      </c>
      <c r="J71" s="13">
        <v>20.273450016975403</v>
      </c>
      <c r="K71" s="13">
        <v>23.483067750930786</v>
      </c>
      <c r="L71" s="13">
        <v>23.074765503406525</v>
      </c>
      <c r="M71" s="13">
        <v>22.069510817527771</v>
      </c>
      <c r="N71" s="13">
        <v>20.352740585803986</v>
      </c>
      <c r="O71" s="13">
        <v>20.432531833648682</v>
      </c>
      <c r="P71" s="13">
        <v>22.304914891719818</v>
      </c>
      <c r="Q71" s="13">
        <v>22.299732267856598</v>
      </c>
      <c r="R71" s="13">
        <v>23.636849224567413</v>
      </c>
      <c r="S71" s="13">
        <v>23.067399859428406</v>
      </c>
      <c r="T71" s="13">
        <v>22.819091379642487</v>
      </c>
      <c r="U71" s="13">
        <v>21.836806833744049</v>
      </c>
      <c r="V71" s="13">
        <v>23.291437327861786</v>
      </c>
      <c r="W71" s="13">
        <v>23.62917959690094</v>
      </c>
      <c r="X71" s="13">
        <v>22.87861704826355</v>
      </c>
      <c r="Y71" s="3"/>
      <c r="Z71" s="3"/>
      <c r="AQ71" s="16"/>
      <c r="AR71" s="3"/>
      <c r="AS71" s="3"/>
      <c r="AT71" s="3"/>
      <c r="AU71" s="3"/>
      <c r="AV71" s="3"/>
      <c r="AW71" s="3"/>
      <c r="AX71" s="3"/>
      <c r="AY71" s="3"/>
      <c r="AZ71" s="3"/>
      <c r="BA71" s="3"/>
      <c r="BB71" s="3"/>
      <c r="BC71" s="3"/>
    </row>
    <row r="72" spans="1:57">
      <c r="A72" s="136"/>
      <c r="B72" s="136"/>
      <c r="C72" s="60" t="s">
        <v>87</v>
      </c>
      <c r="D72" s="14" t="s">
        <v>81</v>
      </c>
      <c r="E72" s="14" t="s">
        <v>81</v>
      </c>
      <c r="F72" s="14" t="s">
        <v>81</v>
      </c>
      <c r="G72" s="14" t="s">
        <v>81</v>
      </c>
      <c r="H72" s="14" t="s">
        <v>81</v>
      </c>
      <c r="I72" s="14" t="s">
        <v>81</v>
      </c>
      <c r="J72" s="14">
        <v>0.30876356177031994</v>
      </c>
      <c r="K72" s="14">
        <v>5.6135165505111217E-2</v>
      </c>
      <c r="L72" s="14">
        <v>0.25496422313153744</v>
      </c>
      <c r="M72" s="14">
        <v>0.35622650757431984</v>
      </c>
      <c r="N72" s="14">
        <v>0.3854384645819664</v>
      </c>
      <c r="O72" s="14">
        <v>0.59072342701256275</v>
      </c>
      <c r="P72" s="14">
        <v>2.4948696955107152E-2</v>
      </c>
      <c r="Q72" s="14">
        <v>1.3899857003707439E-2</v>
      </c>
      <c r="R72" s="14">
        <v>1.4449060836341232E-2</v>
      </c>
      <c r="S72" s="14">
        <v>4.8303831135854125E-2</v>
      </c>
      <c r="T72" s="14">
        <v>7.4802333256229758E-2</v>
      </c>
      <c r="U72" s="14">
        <v>6.5176055068150163E-2</v>
      </c>
      <c r="V72" s="14">
        <v>8.431172464042902E-2</v>
      </c>
      <c r="W72" s="14">
        <v>0.1535558607429266</v>
      </c>
      <c r="X72" s="14">
        <v>6.3682260224595666E-2</v>
      </c>
      <c r="Y72" s="1"/>
      <c r="Z72" s="1"/>
      <c r="AQ72" s="16"/>
      <c r="AR72" s="1"/>
      <c r="AS72" s="1"/>
      <c r="AT72" s="1"/>
      <c r="AU72" s="1"/>
      <c r="AV72" s="1"/>
      <c r="AW72" s="1"/>
      <c r="AX72" s="1"/>
      <c r="AY72" s="1"/>
      <c r="AZ72" s="1"/>
      <c r="BA72" s="1"/>
      <c r="BB72" s="1"/>
      <c r="BC72" s="1"/>
      <c r="BD72" s="1"/>
      <c r="BE72" s="1"/>
    </row>
    <row r="73" spans="1:57" s="2" customFormat="1">
      <c r="A73" s="136"/>
      <c r="B73" s="136"/>
      <c r="C73" s="56" t="s">
        <v>62</v>
      </c>
      <c r="D73" s="13" t="s">
        <v>81</v>
      </c>
      <c r="E73" s="13" t="s">
        <v>81</v>
      </c>
      <c r="F73" s="13" t="s">
        <v>81</v>
      </c>
      <c r="G73" s="13" t="s">
        <v>81</v>
      </c>
      <c r="H73" s="13" t="s">
        <v>81</v>
      </c>
      <c r="I73" s="13" t="s">
        <v>81</v>
      </c>
      <c r="J73" s="13">
        <v>21.82285338640213</v>
      </c>
      <c r="K73" s="13">
        <v>24.053250253200531</v>
      </c>
      <c r="L73" s="13">
        <v>23.307490348815918</v>
      </c>
      <c r="M73" s="13">
        <v>23.83706122636795</v>
      </c>
      <c r="N73" s="13">
        <v>25.881281495094299</v>
      </c>
      <c r="O73" s="13">
        <v>27.457422018051147</v>
      </c>
      <c r="P73" s="13">
        <v>28.214764595031738</v>
      </c>
      <c r="Q73" s="13">
        <v>28.004315495491028</v>
      </c>
      <c r="R73" s="13">
        <v>26.725625991821289</v>
      </c>
      <c r="S73" s="13">
        <v>27.956438064575195</v>
      </c>
      <c r="T73" s="13">
        <v>28.931760787963867</v>
      </c>
      <c r="U73" s="13">
        <v>30.628931522369385</v>
      </c>
      <c r="V73" s="13">
        <v>29.478687047958374</v>
      </c>
      <c r="W73" s="13">
        <v>29.495832324028015</v>
      </c>
      <c r="X73" s="13">
        <v>28.969910740852356</v>
      </c>
      <c r="Y73" s="3"/>
      <c r="Z73" s="3"/>
      <c r="AQ73" s="16"/>
      <c r="AR73" s="3"/>
      <c r="AS73" s="3"/>
      <c r="AT73" s="3"/>
      <c r="AU73" s="3"/>
      <c r="AV73" s="3"/>
      <c r="AW73" s="3"/>
      <c r="AX73" s="3"/>
      <c r="AY73" s="3"/>
      <c r="AZ73" s="3"/>
      <c r="BA73" s="3"/>
      <c r="BB73" s="3"/>
      <c r="BC73" s="3"/>
    </row>
    <row r="74" spans="1:57" s="2" customFormat="1">
      <c r="A74" s="135" t="s">
        <v>34</v>
      </c>
      <c r="B74" s="135"/>
      <c r="C74" s="57" t="s">
        <v>60</v>
      </c>
      <c r="D74" s="44" t="s">
        <v>81</v>
      </c>
      <c r="E74" s="44" t="s">
        <v>81</v>
      </c>
      <c r="F74" s="44" t="s">
        <v>81</v>
      </c>
      <c r="G74" s="44" t="s">
        <v>81</v>
      </c>
      <c r="H74" s="44" t="s">
        <v>81</v>
      </c>
      <c r="I74" s="44" t="s">
        <v>81</v>
      </c>
      <c r="J74" s="44" t="s">
        <v>81</v>
      </c>
      <c r="K74" s="44" t="s">
        <v>81</v>
      </c>
      <c r="L74" s="44" t="s">
        <v>81</v>
      </c>
      <c r="M74" s="44" t="s">
        <v>81</v>
      </c>
      <c r="N74" s="44" t="s">
        <v>81</v>
      </c>
      <c r="O74" s="44" t="s">
        <v>81</v>
      </c>
      <c r="P74" s="44" t="s">
        <v>81</v>
      </c>
      <c r="Q74" s="44" t="s">
        <v>81</v>
      </c>
      <c r="R74" s="44" t="s">
        <v>81</v>
      </c>
      <c r="S74" s="44" t="s">
        <v>81</v>
      </c>
      <c r="T74" s="44" t="s">
        <v>81</v>
      </c>
      <c r="U74" s="44" t="s">
        <v>81</v>
      </c>
      <c r="V74" s="44" t="s">
        <v>81</v>
      </c>
      <c r="W74" s="44" t="s">
        <v>81</v>
      </c>
      <c r="X74" s="44" t="s">
        <v>81</v>
      </c>
      <c r="Y74" s="3"/>
      <c r="Z74" s="3"/>
      <c r="AQ74" s="16"/>
      <c r="AR74" s="3"/>
      <c r="AS74" s="3"/>
      <c r="AT74" s="3"/>
      <c r="AU74" s="3"/>
      <c r="AV74" s="3"/>
      <c r="AW74" s="3"/>
      <c r="AX74" s="3"/>
      <c r="AY74" s="3"/>
      <c r="AZ74" s="3"/>
      <c r="BA74" s="3"/>
      <c r="BB74" s="3"/>
      <c r="BC74" s="3"/>
    </row>
    <row r="75" spans="1:57" s="2" customFormat="1">
      <c r="A75" s="136"/>
      <c r="B75" s="136"/>
      <c r="C75" s="56" t="s">
        <v>61</v>
      </c>
      <c r="D75" s="13" t="s">
        <v>81</v>
      </c>
      <c r="E75" s="13" t="s">
        <v>81</v>
      </c>
      <c r="F75" s="13" t="s">
        <v>81</v>
      </c>
      <c r="G75" s="13" t="s">
        <v>81</v>
      </c>
      <c r="H75" s="13" t="s">
        <v>81</v>
      </c>
      <c r="I75" s="13" t="s">
        <v>81</v>
      </c>
      <c r="J75" s="13" t="s">
        <v>81</v>
      </c>
      <c r="K75" s="13" t="s">
        <v>81</v>
      </c>
      <c r="L75" s="13" t="s">
        <v>81</v>
      </c>
      <c r="M75" s="13" t="s">
        <v>81</v>
      </c>
      <c r="N75" s="13" t="s">
        <v>81</v>
      </c>
      <c r="O75" s="13" t="s">
        <v>81</v>
      </c>
      <c r="P75" s="13" t="s">
        <v>81</v>
      </c>
      <c r="Q75" s="13" t="s">
        <v>81</v>
      </c>
      <c r="R75" s="13" t="s">
        <v>81</v>
      </c>
      <c r="S75" s="13" t="s">
        <v>81</v>
      </c>
      <c r="T75" s="13" t="s">
        <v>81</v>
      </c>
      <c r="U75" s="13" t="s">
        <v>81</v>
      </c>
      <c r="V75" s="13" t="s">
        <v>81</v>
      </c>
      <c r="W75" s="13" t="s">
        <v>81</v>
      </c>
      <c r="X75" s="13" t="s">
        <v>81</v>
      </c>
      <c r="Y75" s="3"/>
      <c r="Z75" s="3"/>
      <c r="AQ75" s="16"/>
      <c r="AR75" s="3"/>
      <c r="AS75" s="3"/>
      <c r="AT75" s="3"/>
      <c r="AU75" s="3"/>
      <c r="AV75" s="3"/>
      <c r="AW75" s="3"/>
      <c r="AX75" s="3"/>
      <c r="AY75" s="3"/>
      <c r="AZ75" s="3"/>
      <c r="BA75" s="3"/>
      <c r="BB75" s="3"/>
      <c r="BC75" s="3"/>
    </row>
    <row r="76" spans="1:57">
      <c r="A76" s="136"/>
      <c r="B76" s="136"/>
      <c r="C76" s="60" t="s">
        <v>87</v>
      </c>
      <c r="D76" s="14" t="s">
        <v>81</v>
      </c>
      <c r="E76" s="14" t="s">
        <v>81</v>
      </c>
      <c r="F76" s="14" t="s">
        <v>81</v>
      </c>
      <c r="G76" s="14" t="s">
        <v>81</v>
      </c>
      <c r="H76" s="14" t="s">
        <v>81</v>
      </c>
      <c r="I76" s="14" t="s">
        <v>81</v>
      </c>
      <c r="J76" s="14" t="s">
        <v>81</v>
      </c>
      <c r="K76" s="14" t="s">
        <v>81</v>
      </c>
      <c r="L76" s="14" t="s">
        <v>81</v>
      </c>
      <c r="M76" s="14" t="s">
        <v>81</v>
      </c>
      <c r="N76" s="14" t="s">
        <v>81</v>
      </c>
      <c r="O76" s="14" t="s">
        <v>81</v>
      </c>
      <c r="P76" s="14" t="s">
        <v>81</v>
      </c>
      <c r="Q76" s="14" t="s">
        <v>81</v>
      </c>
      <c r="R76" s="14" t="s">
        <v>81</v>
      </c>
      <c r="S76" s="14" t="s">
        <v>81</v>
      </c>
      <c r="T76" s="14" t="s">
        <v>81</v>
      </c>
      <c r="U76" s="14" t="s">
        <v>81</v>
      </c>
      <c r="V76" s="14" t="s">
        <v>81</v>
      </c>
      <c r="W76" s="14" t="s">
        <v>81</v>
      </c>
      <c r="X76" s="14" t="s">
        <v>81</v>
      </c>
      <c r="Y76" s="1"/>
      <c r="Z76" s="1"/>
      <c r="AQ76" s="16"/>
      <c r="AR76" s="1"/>
      <c r="AS76" s="1"/>
      <c r="AT76" s="1"/>
      <c r="AU76" s="1"/>
      <c r="AV76" s="1"/>
      <c r="AW76" s="1"/>
      <c r="AX76" s="1"/>
      <c r="AY76" s="1"/>
      <c r="AZ76" s="1"/>
      <c r="BA76" s="1"/>
      <c r="BB76" s="1"/>
      <c r="BC76" s="1"/>
      <c r="BD76" s="1"/>
      <c r="BE76" s="1"/>
    </row>
    <row r="77" spans="1:57" s="2" customFormat="1">
      <c r="A77" s="136"/>
      <c r="B77" s="136"/>
      <c r="C77" s="56" t="s">
        <v>62</v>
      </c>
      <c r="D77" s="13" t="s">
        <v>81</v>
      </c>
      <c r="E77" s="13" t="s">
        <v>81</v>
      </c>
      <c r="F77" s="13" t="s">
        <v>81</v>
      </c>
      <c r="G77" s="13" t="s">
        <v>81</v>
      </c>
      <c r="H77" s="13" t="s">
        <v>81</v>
      </c>
      <c r="I77" s="13" t="s">
        <v>81</v>
      </c>
      <c r="J77" s="13" t="s">
        <v>81</v>
      </c>
      <c r="K77" s="13" t="s">
        <v>81</v>
      </c>
      <c r="L77" s="13" t="s">
        <v>81</v>
      </c>
      <c r="M77" s="13" t="s">
        <v>81</v>
      </c>
      <c r="N77" s="13" t="s">
        <v>81</v>
      </c>
      <c r="O77" s="13" t="s">
        <v>81</v>
      </c>
      <c r="P77" s="13" t="s">
        <v>81</v>
      </c>
      <c r="Q77" s="13" t="s">
        <v>81</v>
      </c>
      <c r="R77" s="13" t="s">
        <v>81</v>
      </c>
      <c r="S77" s="13" t="s">
        <v>81</v>
      </c>
      <c r="T77" s="13" t="s">
        <v>81</v>
      </c>
      <c r="U77" s="13" t="s">
        <v>81</v>
      </c>
      <c r="V77" s="13" t="s">
        <v>81</v>
      </c>
      <c r="W77" s="13" t="s">
        <v>81</v>
      </c>
      <c r="X77" s="13" t="s">
        <v>81</v>
      </c>
      <c r="Y77" s="3"/>
      <c r="Z77" s="3"/>
      <c r="AQ77" s="16"/>
      <c r="AR77" s="3"/>
      <c r="AS77" s="3"/>
      <c r="AT77" s="3"/>
      <c r="AU77" s="3"/>
      <c r="AV77" s="3"/>
      <c r="AW77" s="3"/>
      <c r="AX77" s="3"/>
      <c r="AY77" s="3"/>
      <c r="AZ77" s="3"/>
      <c r="BA77" s="3"/>
      <c r="BB77" s="3"/>
      <c r="BC77" s="3"/>
    </row>
    <row r="78" spans="1:57">
      <c r="A78" s="135" t="s">
        <v>33</v>
      </c>
      <c r="B78" s="135"/>
      <c r="C78" s="57" t="s">
        <v>60</v>
      </c>
      <c r="D78" s="44" t="s">
        <v>81</v>
      </c>
      <c r="E78" s="44" t="s">
        <v>81</v>
      </c>
      <c r="F78" s="44" t="s">
        <v>81</v>
      </c>
      <c r="G78" s="44" t="s">
        <v>81</v>
      </c>
      <c r="H78" s="44" t="s">
        <v>81</v>
      </c>
      <c r="I78" s="44" t="s">
        <v>81</v>
      </c>
      <c r="J78" s="44" t="s">
        <v>81</v>
      </c>
      <c r="K78" s="44" t="s">
        <v>81</v>
      </c>
      <c r="L78" s="44" t="s">
        <v>81</v>
      </c>
      <c r="M78" s="44" t="s">
        <v>81</v>
      </c>
      <c r="N78" s="44" t="s">
        <v>81</v>
      </c>
      <c r="O78" s="44" t="s">
        <v>81</v>
      </c>
      <c r="P78" s="44" t="s">
        <v>81</v>
      </c>
      <c r="Q78" s="44" t="s">
        <v>81</v>
      </c>
      <c r="R78" s="44" t="s">
        <v>81</v>
      </c>
      <c r="S78" s="44" t="s">
        <v>81</v>
      </c>
      <c r="T78" s="44" t="s">
        <v>81</v>
      </c>
      <c r="U78" s="44" t="s">
        <v>81</v>
      </c>
      <c r="V78" s="44" t="s">
        <v>81</v>
      </c>
      <c r="W78" s="44" t="s">
        <v>81</v>
      </c>
      <c r="X78" s="44" t="s">
        <v>81</v>
      </c>
      <c r="Y78" s="1"/>
      <c r="Z78" s="1"/>
      <c r="AQ78" s="16"/>
      <c r="AR78" s="1"/>
      <c r="AS78" s="1"/>
      <c r="AT78" s="1"/>
      <c r="AU78" s="1"/>
      <c r="AV78" s="1"/>
      <c r="AW78" s="1"/>
      <c r="AX78" s="1"/>
      <c r="AY78" s="1"/>
      <c r="AZ78" s="1"/>
      <c r="BA78" s="1"/>
      <c r="BB78" s="1"/>
      <c r="BC78" s="1"/>
      <c r="BD78" s="1"/>
      <c r="BE78" s="1"/>
    </row>
    <row r="79" spans="1:57">
      <c r="A79" s="136"/>
      <c r="B79" s="136"/>
      <c r="C79" s="56" t="s">
        <v>61</v>
      </c>
      <c r="D79" s="13" t="s">
        <v>81</v>
      </c>
      <c r="E79" s="13" t="s">
        <v>81</v>
      </c>
      <c r="F79" s="13" t="s">
        <v>81</v>
      </c>
      <c r="G79" s="13" t="s">
        <v>81</v>
      </c>
      <c r="H79" s="13" t="s">
        <v>81</v>
      </c>
      <c r="I79" s="13" t="s">
        <v>81</v>
      </c>
      <c r="J79" s="13" t="s">
        <v>81</v>
      </c>
      <c r="K79" s="13" t="s">
        <v>81</v>
      </c>
      <c r="L79" s="13" t="s">
        <v>81</v>
      </c>
      <c r="M79" s="13" t="s">
        <v>81</v>
      </c>
      <c r="N79" s="13" t="s">
        <v>81</v>
      </c>
      <c r="O79" s="13" t="s">
        <v>81</v>
      </c>
      <c r="P79" s="13" t="s">
        <v>81</v>
      </c>
      <c r="Q79" s="13" t="s">
        <v>81</v>
      </c>
      <c r="R79" s="13" t="s">
        <v>81</v>
      </c>
      <c r="S79" s="13" t="s">
        <v>81</v>
      </c>
      <c r="T79" s="13" t="s">
        <v>81</v>
      </c>
      <c r="U79" s="13" t="s">
        <v>81</v>
      </c>
      <c r="V79" s="13" t="s">
        <v>81</v>
      </c>
      <c r="W79" s="13" t="s">
        <v>81</v>
      </c>
      <c r="X79" s="13" t="s">
        <v>81</v>
      </c>
      <c r="Y79" s="1"/>
      <c r="Z79" s="1"/>
      <c r="AQ79" s="16"/>
      <c r="AR79" s="1"/>
      <c r="AS79" s="1"/>
      <c r="AT79" s="1"/>
      <c r="AU79" s="1"/>
      <c r="AV79" s="1"/>
      <c r="AW79" s="1"/>
      <c r="AX79" s="1"/>
      <c r="AY79" s="1"/>
      <c r="AZ79" s="1"/>
      <c r="BA79" s="1"/>
      <c r="BB79" s="1"/>
      <c r="BC79" s="1"/>
      <c r="BD79" s="1"/>
      <c r="BE79" s="1"/>
    </row>
    <row r="80" spans="1:57">
      <c r="A80" s="136"/>
      <c r="B80" s="136"/>
      <c r="C80" s="60" t="s">
        <v>87</v>
      </c>
      <c r="D80" s="14" t="s">
        <v>81</v>
      </c>
      <c r="E80" s="14" t="s">
        <v>81</v>
      </c>
      <c r="F80" s="14" t="s">
        <v>81</v>
      </c>
      <c r="G80" s="14" t="s">
        <v>81</v>
      </c>
      <c r="H80" s="14" t="s">
        <v>81</v>
      </c>
      <c r="I80" s="14" t="s">
        <v>81</v>
      </c>
      <c r="J80" s="14" t="s">
        <v>81</v>
      </c>
      <c r="K80" s="14" t="s">
        <v>81</v>
      </c>
      <c r="L80" s="14" t="s">
        <v>81</v>
      </c>
      <c r="M80" s="14" t="s">
        <v>81</v>
      </c>
      <c r="N80" s="14" t="s">
        <v>81</v>
      </c>
      <c r="O80" s="14" t="s">
        <v>81</v>
      </c>
      <c r="P80" s="14" t="s">
        <v>81</v>
      </c>
      <c r="Q80" s="14" t="s">
        <v>81</v>
      </c>
      <c r="R80" s="14" t="s">
        <v>81</v>
      </c>
      <c r="S80" s="14" t="s">
        <v>81</v>
      </c>
      <c r="T80" s="14" t="s">
        <v>81</v>
      </c>
      <c r="U80" s="14" t="s">
        <v>81</v>
      </c>
      <c r="V80" s="14" t="s">
        <v>81</v>
      </c>
      <c r="W80" s="14" t="s">
        <v>81</v>
      </c>
      <c r="X80" s="14" t="s">
        <v>81</v>
      </c>
      <c r="Y80" s="1"/>
      <c r="Z80" s="1"/>
      <c r="AQ80" s="16"/>
      <c r="AR80" s="1"/>
      <c r="AS80" s="1"/>
      <c r="AT80" s="1"/>
      <c r="AU80" s="1"/>
      <c r="AV80" s="1"/>
      <c r="AW80" s="1"/>
      <c r="AX80" s="1"/>
      <c r="AY80" s="1"/>
      <c r="AZ80" s="1"/>
      <c r="BA80" s="1"/>
      <c r="BB80" s="1"/>
      <c r="BC80" s="1"/>
      <c r="BD80" s="1"/>
      <c r="BE80" s="1"/>
    </row>
    <row r="81" spans="1:57">
      <c r="A81" s="136"/>
      <c r="B81" s="136"/>
      <c r="C81" s="56" t="s">
        <v>62</v>
      </c>
      <c r="D81" s="13" t="s">
        <v>81</v>
      </c>
      <c r="E81" s="13" t="s">
        <v>81</v>
      </c>
      <c r="F81" s="13" t="s">
        <v>81</v>
      </c>
      <c r="G81" s="13" t="s">
        <v>81</v>
      </c>
      <c r="H81" s="13" t="s">
        <v>81</v>
      </c>
      <c r="I81" s="13" t="s">
        <v>81</v>
      </c>
      <c r="J81" s="13" t="s">
        <v>81</v>
      </c>
      <c r="K81" s="13" t="s">
        <v>81</v>
      </c>
      <c r="L81" s="13" t="s">
        <v>81</v>
      </c>
      <c r="M81" s="13" t="s">
        <v>81</v>
      </c>
      <c r="N81" s="13" t="s">
        <v>81</v>
      </c>
      <c r="O81" s="13" t="s">
        <v>81</v>
      </c>
      <c r="P81" s="13" t="s">
        <v>81</v>
      </c>
      <c r="Q81" s="13" t="s">
        <v>81</v>
      </c>
      <c r="R81" s="13" t="s">
        <v>81</v>
      </c>
      <c r="S81" s="13" t="s">
        <v>81</v>
      </c>
      <c r="T81" s="13" t="s">
        <v>81</v>
      </c>
      <c r="U81" s="13" t="s">
        <v>81</v>
      </c>
      <c r="V81" s="13" t="s">
        <v>81</v>
      </c>
      <c r="W81" s="13" t="s">
        <v>81</v>
      </c>
      <c r="X81" s="13" t="s">
        <v>81</v>
      </c>
      <c r="Y81" s="1"/>
      <c r="Z81" s="1"/>
      <c r="AQ81" s="16"/>
      <c r="AR81" s="1"/>
      <c r="AS81" s="1"/>
      <c r="AT81" s="1"/>
      <c r="AU81" s="1"/>
      <c r="AV81" s="1"/>
      <c r="AW81" s="1"/>
      <c r="AX81" s="1"/>
      <c r="AY81" s="1"/>
      <c r="AZ81" s="1"/>
      <c r="BA81" s="1"/>
      <c r="BB81" s="1"/>
      <c r="BC81" s="1"/>
      <c r="BD81" s="1"/>
      <c r="BE81" s="1"/>
    </row>
    <row r="82" spans="1:57" s="2" customFormat="1">
      <c r="A82" s="135" t="s">
        <v>15</v>
      </c>
      <c r="B82" s="135"/>
      <c r="C82" s="57" t="s">
        <v>60</v>
      </c>
      <c r="D82" s="44" t="s">
        <v>81</v>
      </c>
      <c r="E82" s="44" t="s">
        <v>81</v>
      </c>
      <c r="F82" s="44" t="s">
        <v>81</v>
      </c>
      <c r="G82" s="44" t="s">
        <v>81</v>
      </c>
      <c r="H82" s="44">
        <v>77.943992614746094</v>
      </c>
      <c r="I82" s="44">
        <v>71.984374523162842</v>
      </c>
      <c r="J82" s="44">
        <v>61.469060182571411</v>
      </c>
      <c r="K82" s="44">
        <v>66.782039403915405</v>
      </c>
      <c r="L82" s="44">
        <v>71.469670534133911</v>
      </c>
      <c r="M82" s="44">
        <v>69.335949420928955</v>
      </c>
      <c r="N82" s="44">
        <v>71.921122074127197</v>
      </c>
      <c r="O82" s="44">
        <v>67.114335298538208</v>
      </c>
      <c r="P82" s="44">
        <v>61.794865131378174</v>
      </c>
      <c r="Q82" s="44">
        <v>59.96900200843811</v>
      </c>
      <c r="R82" s="44">
        <v>60.017514228820801</v>
      </c>
      <c r="S82" s="44">
        <v>62.671750783920288</v>
      </c>
      <c r="T82" s="44">
        <v>65.628474950790405</v>
      </c>
      <c r="U82" s="44">
        <v>71.245402097702026</v>
      </c>
      <c r="V82" s="44">
        <v>66.834241151809692</v>
      </c>
      <c r="W82" s="44">
        <v>66.705793142318726</v>
      </c>
      <c r="X82" s="44">
        <v>70.753151178359985</v>
      </c>
      <c r="Y82" s="3"/>
      <c r="Z82" s="3"/>
      <c r="AQ82" s="16"/>
      <c r="AR82" s="3"/>
      <c r="AS82" s="3"/>
      <c r="AT82" s="3"/>
      <c r="AU82" s="3"/>
      <c r="AV82" s="3"/>
      <c r="AW82" s="3"/>
      <c r="AX82" s="3"/>
      <c r="AY82" s="3"/>
      <c r="AZ82" s="3"/>
      <c r="BA82" s="3"/>
      <c r="BB82" s="3"/>
      <c r="BC82" s="3"/>
    </row>
    <row r="83" spans="1:57" s="2" customFormat="1">
      <c r="A83" s="136"/>
      <c r="B83" s="136"/>
      <c r="C83" s="56" t="s">
        <v>61</v>
      </c>
      <c r="D83" s="13" t="s">
        <v>81</v>
      </c>
      <c r="E83" s="13" t="s">
        <v>81</v>
      </c>
      <c r="F83" s="13" t="s">
        <v>81</v>
      </c>
      <c r="G83" s="13" t="s">
        <v>81</v>
      </c>
      <c r="H83" s="13">
        <v>1.7520798370242119</v>
      </c>
      <c r="I83" s="13">
        <v>3.6278069019317627</v>
      </c>
      <c r="J83" s="13">
        <v>6.6775515675544739</v>
      </c>
      <c r="K83" s="13">
        <v>8.0340906977653503</v>
      </c>
      <c r="L83" s="13">
        <v>6.1153199523687363</v>
      </c>
      <c r="M83" s="13">
        <v>2.8719462454319</v>
      </c>
      <c r="N83" s="13">
        <v>5.934494361281395</v>
      </c>
      <c r="O83" s="13">
        <v>5.4467957466840744</v>
      </c>
      <c r="P83" s="13">
        <v>6.605895608663559</v>
      </c>
      <c r="Q83" s="13">
        <v>7.3374301195144653</v>
      </c>
      <c r="R83" s="13">
        <v>6.4910829067230225</v>
      </c>
      <c r="S83" s="13">
        <v>7.6263450086116791</v>
      </c>
      <c r="T83" s="13">
        <v>6.0797974467277527</v>
      </c>
      <c r="U83" s="13">
        <v>3.864983469247818</v>
      </c>
      <c r="V83" s="13">
        <v>6.3179977238178253</v>
      </c>
      <c r="W83" s="13">
        <v>5.680210143327713</v>
      </c>
      <c r="X83" s="13">
        <v>4.8322301357984543</v>
      </c>
      <c r="Y83" s="3"/>
      <c r="Z83" s="3"/>
      <c r="AQ83" s="16"/>
      <c r="AR83" s="3"/>
      <c r="AS83" s="3"/>
      <c r="AT83" s="3"/>
      <c r="AU83" s="3"/>
      <c r="AV83" s="3"/>
      <c r="AW83" s="3"/>
      <c r="AX83" s="3"/>
      <c r="AY83" s="3"/>
      <c r="AZ83" s="3"/>
      <c r="BA83" s="3"/>
      <c r="BB83" s="3"/>
      <c r="BC83" s="3"/>
    </row>
    <row r="84" spans="1:57">
      <c r="A84" s="136"/>
      <c r="B84" s="136"/>
      <c r="C84" s="60" t="s">
        <v>87</v>
      </c>
      <c r="D84" s="14" t="s">
        <v>81</v>
      </c>
      <c r="E84" s="14" t="s">
        <v>81</v>
      </c>
      <c r="F84" s="14" t="s">
        <v>81</v>
      </c>
      <c r="G84" s="14" t="s">
        <v>81</v>
      </c>
      <c r="H84" s="14">
        <v>0</v>
      </c>
      <c r="I84" s="14">
        <v>0</v>
      </c>
      <c r="J84" s="14">
        <v>2.2801129147410393</v>
      </c>
      <c r="K84" s="14">
        <v>0</v>
      </c>
      <c r="L84" s="14">
        <v>0.47804843634366989</v>
      </c>
      <c r="M84" s="14">
        <v>0.39770295843482018</v>
      </c>
      <c r="N84" s="14">
        <v>0</v>
      </c>
      <c r="O84" s="14">
        <v>0.60418890789151192</v>
      </c>
      <c r="P84" s="14">
        <v>1.6170462593436241</v>
      </c>
      <c r="Q84" s="14">
        <v>8.6958776228129864E-2</v>
      </c>
      <c r="R84" s="14">
        <v>0.73045231401920319</v>
      </c>
      <c r="S84" s="14">
        <v>0.37452061660587788</v>
      </c>
      <c r="T84" s="14">
        <v>0.55961511097848415</v>
      </c>
      <c r="U84" s="14">
        <v>0.17683312762528658</v>
      </c>
      <c r="V84" s="14">
        <v>1.0143171064555645</v>
      </c>
      <c r="W84" s="14">
        <v>0</v>
      </c>
      <c r="X84" s="14">
        <v>0</v>
      </c>
      <c r="Y84" s="1"/>
      <c r="Z84" s="1"/>
      <c r="AQ84" s="16"/>
      <c r="AR84" s="1"/>
      <c r="AS84" s="1"/>
      <c r="AT84" s="1"/>
      <c r="AU84" s="1"/>
      <c r="AV84" s="1"/>
      <c r="AW84" s="1"/>
      <c r="AX84" s="1"/>
      <c r="AY84" s="1"/>
      <c r="AZ84" s="1"/>
      <c r="BA84" s="1"/>
      <c r="BB84" s="1"/>
      <c r="BC84" s="1"/>
      <c r="BD84" s="1"/>
      <c r="BE84" s="1"/>
    </row>
    <row r="85" spans="1:57" s="2" customFormat="1">
      <c r="A85" s="136"/>
      <c r="B85" s="136"/>
      <c r="C85" s="56" t="s">
        <v>62</v>
      </c>
      <c r="D85" s="13" t="s">
        <v>81</v>
      </c>
      <c r="E85" s="13" t="s">
        <v>81</v>
      </c>
      <c r="F85" s="13" t="s">
        <v>81</v>
      </c>
      <c r="G85" s="13" t="s">
        <v>81</v>
      </c>
      <c r="H85" s="13">
        <v>20.303928852081299</v>
      </c>
      <c r="I85" s="13">
        <v>24.387820065021515</v>
      </c>
      <c r="J85" s="13">
        <v>29.573273658752441</v>
      </c>
      <c r="K85" s="13">
        <v>25.183865427970886</v>
      </c>
      <c r="L85" s="13">
        <v>21.936962008476257</v>
      </c>
      <c r="M85" s="13">
        <v>27.394402027130127</v>
      </c>
      <c r="N85" s="13">
        <v>22.144384682178497</v>
      </c>
      <c r="O85" s="13">
        <v>26.834681630134583</v>
      </c>
      <c r="P85" s="13">
        <v>29.982194304466248</v>
      </c>
      <c r="Q85" s="13">
        <v>32.606610655784607</v>
      </c>
      <c r="R85" s="13">
        <v>32.760950922966003</v>
      </c>
      <c r="S85" s="13">
        <v>29.327383637428284</v>
      </c>
      <c r="T85" s="13">
        <v>27.732110023498535</v>
      </c>
      <c r="U85" s="13">
        <v>24.712783098220825</v>
      </c>
      <c r="V85" s="13">
        <v>25.83344578742981</v>
      </c>
      <c r="W85" s="13">
        <v>27.613994479179382</v>
      </c>
      <c r="X85" s="13">
        <v>24.414616823196411</v>
      </c>
      <c r="Y85" s="3"/>
      <c r="Z85" s="3"/>
      <c r="AQ85" s="16"/>
      <c r="AR85" s="3"/>
      <c r="AS85" s="3"/>
      <c r="AT85" s="3"/>
      <c r="AU85" s="3"/>
      <c r="AV85" s="3"/>
      <c r="AW85" s="3"/>
      <c r="AX85" s="3"/>
      <c r="AY85" s="3"/>
      <c r="AZ85" s="3"/>
      <c r="BA85" s="3"/>
      <c r="BB85" s="3"/>
      <c r="BC85" s="3"/>
    </row>
    <row r="86" spans="1:57">
      <c r="A86" s="135" t="s">
        <v>14</v>
      </c>
      <c r="B86" s="135"/>
      <c r="C86" s="57" t="s">
        <v>60</v>
      </c>
      <c r="D86" s="44" t="s">
        <v>81</v>
      </c>
      <c r="E86" s="44" t="s">
        <v>81</v>
      </c>
      <c r="F86" s="44" t="s">
        <v>81</v>
      </c>
      <c r="G86" s="44" t="s">
        <v>81</v>
      </c>
      <c r="H86" s="44">
        <v>51.748782396316528</v>
      </c>
      <c r="I86" s="44">
        <v>72.156590223312378</v>
      </c>
      <c r="J86" s="44">
        <v>64.019030332565308</v>
      </c>
      <c r="K86" s="44">
        <v>65.531706809997559</v>
      </c>
      <c r="L86" s="44">
        <v>60.945290327072144</v>
      </c>
      <c r="M86" s="44">
        <v>63.033652305603027</v>
      </c>
      <c r="N86" s="44">
        <v>64.308059215545654</v>
      </c>
      <c r="O86" s="44">
        <v>61.769872903823853</v>
      </c>
      <c r="P86" s="44">
        <v>58.923715353012085</v>
      </c>
      <c r="Q86" s="44">
        <v>59.121906757354736</v>
      </c>
      <c r="R86" s="44">
        <v>58.488178253173828</v>
      </c>
      <c r="S86" s="44">
        <v>57.605904340744019</v>
      </c>
      <c r="T86" s="44">
        <v>59.165090322494507</v>
      </c>
      <c r="U86" s="44">
        <v>62.95129656791687</v>
      </c>
      <c r="V86" s="44">
        <v>66.171890497207642</v>
      </c>
      <c r="W86" s="44">
        <v>69.082140922546387</v>
      </c>
      <c r="X86" s="44">
        <v>69.263690710067749</v>
      </c>
      <c r="Y86" s="1"/>
      <c r="Z86" s="1"/>
      <c r="AQ86" s="16"/>
      <c r="AR86" s="1"/>
      <c r="AS86" s="1"/>
      <c r="AT86" s="1"/>
      <c r="AU86" s="1"/>
      <c r="AV86" s="1"/>
      <c r="AW86" s="1"/>
      <c r="AX86" s="1"/>
      <c r="AY86" s="1"/>
      <c r="AZ86" s="1"/>
      <c r="BA86" s="1"/>
      <c r="BB86" s="1"/>
      <c r="BC86" s="1"/>
      <c r="BD86" s="1"/>
      <c r="BE86" s="1"/>
    </row>
    <row r="87" spans="1:57">
      <c r="A87" s="136"/>
      <c r="B87" s="136"/>
      <c r="C87" s="56" t="s">
        <v>61</v>
      </c>
      <c r="D87" s="13" t="s">
        <v>81</v>
      </c>
      <c r="E87" s="13" t="s">
        <v>81</v>
      </c>
      <c r="F87" s="13" t="s">
        <v>81</v>
      </c>
      <c r="G87" s="13" t="s">
        <v>81</v>
      </c>
      <c r="H87" s="13">
        <v>5.7704083621501923</v>
      </c>
      <c r="I87" s="13">
        <v>4.7525838017463684</v>
      </c>
      <c r="J87" s="13">
        <v>12.538523972034454</v>
      </c>
      <c r="K87" s="13">
        <v>6.5079830586910248</v>
      </c>
      <c r="L87" s="13">
        <v>5.8365628123283386</v>
      </c>
      <c r="M87" s="13">
        <v>7.9560518264770508</v>
      </c>
      <c r="N87" s="13">
        <v>4.5993641018867493</v>
      </c>
      <c r="O87" s="13">
        <v>7.4960902333259583</v>
      </c>
      <c r="P87" s="13">
        <v>6.472768634557724</v>
      </c>
      <c r="Q87" s="13">
        <v>6.055774912238121</v>
      </c>
      <c r="R87" s="13">
        <v>7.7996715903282166</v>
      </c>
      <c r="S87" s="13">
        <v>7.1767963469028473</v>
      </c>
      <c r="T87" s="13">
        <v>8.9008994400501251</v>
      </c>
      <c r="U87" s="13">
        <v>7.9210303723812103</v>
      </c>
      <c r="V87" s="13">
        <v>7.3261544108390808</v>
      </c>
      <c r="W87" s="13">
        <v>6.5414167940616608</v>
      </c>
      <c r="X87" s="13">
        <v>4.1169792413711548</v>
      </c>
      <c r="Y87" s="1"/>
      <c r="Z87" s="1"/>
      <c r="AQ87" s="16"/>
      <c r="AR87" s="1"/>
      <c r="AS87" s="1"/>
      <c r="AT87" s="1"/>
      <c r="AU87" s="1"/>
      <c r="AV87" s="1"/>
      <c r="AW87" s="1"/>
      <c r="AX87" s="1"/>
      <c r="AY87" s="1"/>
      <c r="AZ87" s="1"/>
      <c r="BA87" s="1"/>
      <c r="BB87" s="1"/>
      <c r="BC87" s="1"/>
      <c r="BD87" s="1"/>
      <c r="BE87" s="1"/>
    </row>
    <row r="88" spans="1:57">
      <c r="A88" s="136"/>
      <c r="B88" s="136"/>
      <c r="C88" s="60" t="s">
        <v>87</v>
      </c>
      <c r="D88" s="14" t="s">
        <v>81</v>
      </c>
      <c r="E88" s="14" t="s">
        <v>81</v>
      </c>
      <c r="F88" s="14" t="s">
        <v>81</v>
      </c>
      <c r="G88" s="14" t="s">
        <v>81</v>
      </c>
      <c r="H88" s="14">
        <v>0</v>
      </c>
      <c r="I88" s="14">
        <v>0</v>
      </c>
      <c r="J88" s="14">
        <v>0</v>
      </c>
      <c r="K88" s="14">
        <v>0.14405990950763226</v>
      </c>
      <c r="L88" s="14">
        <v>0</v>
      </c>
      <c r="M88" s="14">
        <v>0.33531137742102146</v>
      </c>
      <c r="N88" s="14">
        <v>2.1340072154998779</v>
      </c>
      <c r="O88" s="14">
        <v>1.4981389045715332</v>
      </c>
      <c r="P88" s="14">
        <v>0.63263336196541786</v>
      </c>
      <c r="Q88" s="14">
        <v>0.53407191298902035</v>
      </c>
      <c r="R88" s="14">
        <v>0.86856000125408173</v>
      </c>
      <c r="S88" s="14">
        <v>1.2267139740288258</v>
      </c>
      <c r="T88" s="14">
        <v>0.4735936876386404</v>
      </c>
      <c r="U88" s="14">
        <v>0.27104383334517479</v>
      </c>
      <c r="V88" s="14">
        <v>0.90065952390432358</v>
      </c>
      <c r="W88" s="14">
        <v>1.2997327372431755</v>
      </c>
      <c r="X88" s="14">
        <v>1.021378580480814</v>
      </c>
      <c r="Y88" s="1"/>
      <c r="Z88" s="1"/>
      <c r="AQ88" s="16"/>
      <c r="AR88" s="1"/>
      <c r="AS88" s="1"/>
      <c r="AT88" s="1"/>
      <c r="AU88" s="1"/>
      <c r="AV88" s="1"/>
      <c r="AW88" s="1"/>
      <c r="AX88" s="1"/>
      <c r="AY88" s="1"/>
      <c r="AZ88" s="1"/>
      <c r="BA88" s="1"/>
      <c r="BB88" s="1"/>
      <c r="BC88" s="1"/>
      <c r="BD88" s="1"/>
      <c r="BE88" s="1"/>
    </row>
    <row r="89" spans="1:57">
      <c r="A89" s="136"/>
      <c r="B89" s="136"/>
      <c r="C89" s="56" t="s">
        <v>62</v>
      </c>
      <c r="D89" s="13" t="s">
        <v>81</v>
      </c>
      <c r="E89" s="13" t="s">
        <v>81</v>
      </c>
      <c r="F89" s="13" t="s">
        <v>81</v>
      </c>
      <c r="G89" s="13" t="s">
        <v>81</v>
      </c>
      <c r="H89" s="13">
        <v>42.48080849647522</v>
      </c>
      <c r="I89" s="13">
        <v>23.090827465057373</v>
      </c>
      <c r="J89" s="13">
        <v>23.442444205284119</v>
      </c>
      <c r="K89" s="13">
        <v>27.816250920295715</v>
      </c>
      <c r="L89" s="13">
        <v>33.218145370483398</v>
      </c>
      <c r="M89" s="13">
        <v>28.674986958503723</v>
      </c>
      <c r="N89" s="13">
        <v>28.958567976951599</v>
      </c>
      <c r="O89" s="13">
        <v>29.235896468162537</v>
      </c>
      <c r="P89" s="13">
        <v>33.97088348865509</v>
      </c>
      <c r="Q89" s="13">
        <v>34.288245439529419</v>
      </c>
      <c r="R89" s="13">
        <v>32.843589782714844</v>
      </c>
      <c r="S89" s="13">
        <v>33.990582823753357</v>
      </c>
      <c r="T89" s="13">
        <v>31.460413336753845</v>
      </c>
      <c r="U89" s="13">
        <v>28.856626152992249</v>
      </c>
      <c r="V89" s="13">
        <v>25.601291656494141</v>
      </c>
      <c r="W89" s="13">
        <v>23.076708614826202</v>
      </c>
      <c r="X89" s="13">
        <v>25.59795081615448</v>
      </c>
      <c r="Y89" s="1"/>
      <c r="Z89" s="1"/>
      <c r="AQ89" s="16"/>
      <c r="AR89" s="1"/>
      <c r="AS89" s="1"/>
      <c r="AT89" s="1"/>
      <c r="AU89" s="1"/>
      <c r="AV89" s="1"/>
      <c r="AW89" s="1"/>
      <c r="AX89" s="1"/>
      <c r="AY89" s="1"/>
      <c r="AZ89" s="1"/>
      <c r="BA89" s="1"/>
      <c r="BB89" s="1"/>
      <c r="BC89" s="1"/>
      <c r="BD89" s="1"/>
      <c r="BE89" s="1"/>
    </row>
    <row r="90" spans="1:57" s="2" customFormat="1">
      <c r="A90" s="135" t="s">
        <v>32</v>
      </c>
      <c r="B90" s="135"/>
      <c r="C90" s="57" t="s">
        <v>60</v>
      </c>
      <c r="D90" s="44" t="s">
        <v>81</v>
      </c>
      <c r="E90" s="44">
        <v>58.72463583946228</v>
      </c>
      <c r="F90" s="44">
        <v>58.634680509567261</v>
      </c>
      <c r="G90" s="44">
        <v>54.609650373458862</v>
      </c>
      <c r="H90" s="44">
        <v>64.586496353149414</v>
      </c>
      <c r="I90" s="44">
        <v>46.290791034698486</v>
      </c>
      <c r="J90" s="44">
        <v>54.840725660324097</v>
      </c>
      <c r="K90" s="44">
        <v>58.985799551010132</v>
      </c>
      <c r="L90" s="44">
        <v>54.275214672088623</v>
      </c>
      <c r="M90" s="44">
        <v>61.448663473129272</v>
      </c>
      <c r="N90" s="44">
        <v>72.696173191070557</v>
      </c>
      <c r="O90" s="44">
        <v>63.99390697479248</v>
      </c>
      <c r="P90" s="44">
        <v>64.756220579147339</v>
      </c>
      <c r="Q90" s="44">
        <v>61.74505352973938</v>
      </c>
      <c r="R90" s="44">
        <v>66.377156972885132</v>
      </c>
      <c r="S90" s="44">
        <v>64.240550994873047</v>
      </c>
      <c r="T90" s="44">
        <v>60.731327533721924</v>
      </c>
      <c r="U90" s="44">
        <v>85.264098644256592</v>
      </c>
      <c r="V90" s="44">
        <v>56.372052431106567</v>
      </c>
      <c r="W90" s="44">
        <v>48.534822463989258</v>
      </c>
      <c r="X90" s="44">
        <v>47.071585059165955</v>
      </c>
      <c r="Y90" s="3"/>
      <c r="Z90" s="3"/>
      <c r="AQ90" s="16"/>
      <c r="AR90" s="3"/>
      <c r="AS90" s="3"/>
      <c r="AT90" s="3"/>
      <c r="AU90" s="3"/>
      <c r="AV90" s="3"/>
      <c r="AW90" s="3"/>
      <c r="AX90" s="3"/>
      <c r="AY90" s="3"/>
      <c r="AZ90" s="3"/>
      <c r="BA90" s="3"/>
      <c r="BB90" s="3"/>
      <c r="BC90" s="3"/>
    </row>
    <row r="91" spans="1:57" s="2" customFormat="1">
      <c r="A91" s="136"/>
      <c r="B91" s="136"/>
      <c r="C91" s="56" t="s">
        <v>61</v>
      </c>
      <c r="D91" s="13" t="s">
        <v>81</v>
      </c>
      <c r="E91" s="13">
        <v>13.317324221134186</v>
      </c>
      <c r="F91" s="13">
        <v>19.497635960578918</v>
      </c>
      <c r="G91" s="13">
        <v>18.896442651748657</v>
      </c>
      <c r="H91" s="13">
        <v>18.28695684671402</v>
      </c>
      <c r="I91" s="13">
        <v>26.192992925643921</v>
      </c>
      <c r="J91" s="13">
        <v>25.080528855323792</v>
      </c>
      <c r="K91" s="13">
        <v>19.249501824378967</v>
      </c>
      <c r="L91" s="13">
        <v>22.224056720733643</v>
      </c>
      <c r="M91" s="13">
        <v>17.841555178165436</v>
      </c>
      <c r="N91" s="13">
        <v>12.246739864349365</v>
      </c>
      <c r="O91" s="13">
        <v>18.906877934932709</v>
      </c>
      <c r="P91" s="13">
        <v>21.880970895290375</v>
      </c>
      <c r="Q91" s="13">
        <v>21.595564484596252</v>
      </c>
      <c r="R91" s="13">
        <v>14.374779164791107</v>
      </c>
      <c r="S91" s="13">
        <v>17.271757125854492</v>
      </c>
      <c r="T91" s="13">
        <v>24.210245907306671</v>
      </c>
      <c r="U91" s="13">
        <v>5.1873702555894852</v>
      </c>
      <c r="V91" s="13">
        <v>14.271493256092072</v>
      </c>
      <c r="W91" s="13">
        <v>8.0903299152851105</v>
      </c>
      <c r="X91" s="13">
        <v>6.4780116081237793</v>
      </c>
      <c r="Y91" s="3"/>
      <c r="Z91" s="3"/>
      <c r="AQ91" s="16"/>
      <c r="AR91" s="3"/>
      <c r="AS91" s="3"/>
      <c r="AT91" s="3"/>
      <c r="AU91" s="3"/>
      <c r="AV91" s="3"/>
      <c r="AW91" s="3"/>
      <c r="AX91" s="3"/>
      <c r="AY91" s="3"/>
      <c r="AZ91" s="3"/>
      <c r="BA91" s="3"/>
      <c r="BB91" s="3"/>
      <c r="BC91" s="3"/>
    </row>
    <row r="92" spans="1:57">
      <c r="A92" s="136"/>
      <c r="B92" s="136"/>
      <c r="C92" s="60" t="s">
        <v>87</v>
      </c>
      <c r="D92" s="14" t="s">
        <v>81</v>
      </c>
      <c r="E92" s="14">
        <v>0</v>
      </c>
      <c r="F92" s="14">
        <v>0</v>
      </c>
      <c r="G92" s="14">
        <v>0</v>
      </c>
      <c r="H92" s="14">
        <v>0</v>
      </c>
      <c r="I92" s="14">
        <v>0</v>
      </c>
      <c r="J92" s="14">
        <v>0.28380816802382469</v>
      </c>
      <c r="K92" s="14">
        <v>0</v>
      </c>
      <c r="L92" s="14">
        <v>0</v>
      </c>
      <c r="M92" s="14">
        <v>0.88283438235521317</v>
      </c>
      <c r="N92" s="14">
        <v>0</v>
      </c>
      <c r="O92" s="14">
        <v>0.8051321841776371</v>
      </c>
      <c r="P92" s="14">
        <v>1.5720183029770851</v>
      </c>
      <c r="Q92" s="14">
        <v>1.9361637532711029</v>
      </c>
      <c r="R92" s="14">
        <v>1.2555535882711411</v>
      </c>
      <c r="S92" s="14">
        <v>1.1482765898108482</v>
      </c>
      <c r="T92" s="14">
        <v>2.1764721721410751</v>
      </c>
      <c r="U92" s="14">
        <v>1.9574437290430069</v>
      </c>
      <c r="V92" s="14">
        <v>6.6681176424026489</v>
      </c>
      <c r="W92" s="14">
        <v>8.175678551197052</v>
      </c>
      <c r="X92" s="14">
        <v>4.502728208899498</v>
      </c>
      <c r="Y92" s="1"/>
      <c r="Z92" s="1"/>
      <c r="AQ92" s="16"/>
      <c r="AR92" s="1"/>
      <c r="AS92" s="1"/>
      <c r="AT92" s="1"/>
      <c r="AU92" s="1"/>
      <c r="AV92" s="1"/>
      <c r="AW92" s="1"/>
      <c r="AX92" s="1"/>
      <c r="AY92" s="1"/>
      <c r="AZ92" s="1"/>
      <c r="BA92" s="1"/>
      <c r="BB92" s="1"/>
      <c r="BC92" s="1"/>
      <c r="BD92" s="1"/>
      <c r="BE92" s="1"/>
    </row>
    <row r="93" spans="1:57" s="2" customFormat="1">
      <c r="A93" s="136"/>
      <c r="B93" s="136"/>
      <c r="C93" s="56" t="s">
        <v>62</v>
      </c>
      <c r="D93" s="13" t="s">
        <v>81</v>
      </c>
      <c r="E93" s="13">
        <v>27.958041429519653</v>
      </c>
      <c r="F93" s="13">
        <v>21.86768501996994</v>
      </c>
      <c r="G93" s="13">
        <v>26.493903994560242</v>
      </c>
      <c r="H93" s="13">
        <v>17.126545310020447</v>
      </c>
      <c r="I93" s="13">
        <v>27.516216039657593</v>
      </c>
      <c r="J93" s="13">
        <v>19.794939458370209</v>
      </c>
      <c r="K93" s="13">
        <v>21.76470160484314</v>
      </c>
      <c r="L93" s="13">
        <v>23.500727117061615</v>
      </c>
      <c r="M93" s="13">
        <v>19.826948642730713</v>
      </c>
      <c r="N93" s="13">
        <v>15.057088434696198</v>
      </c>
      <c r="O93" s="13">
        <v>16.294081509113312</v>
      </c>
      <c r="P93" s="13">
        <v>11.790788918733597</v>
      </c>
      <c r="Q93" s="13">
        <v>14.723214507102966</v>
      </c>
      <c r="R93" s="13">
        <v>17.992512881755829</v>
      </c>
      <c r="S93" s="13">
        <v>17.339417338371277</v>
      </c>
      <c r="T93" s="13">
        <v>12.881951034069061</v>
      </c>
      <c r="U93" s="13">
        <v>7.5910903513431549</v>
      </c>
      <c r="V93" s="13">
        <v>22.688335180282593</v>
      </c>
      <c r="W93" s="13">
        <v>35.19916832447052</v>
      </c>
      <c r="X93" s="13">
        <v>41.947674751281738</v>
      </c>
      <c r="Y93" s="3"/>
      <c r="Z93" s="3"/>
      <c r="AQ93" s="16"/>
      <c r="AR93" s="3"/>
      <c r="AS93" s="3"/>
      <c r="AT93" s="3"/>
      <c r="AU93" s="3"/>
      <c r="AV93" s="3"/>
      <c r="AW93" s="3"/>
      <c r="AX93" s="3"/>
      <c r="AY93" s="3"/>
      <c r="AZ93" s="3"/>
      <c r="BA93" s="3"/>
      <c r="BB93" s="3"/>
      <c r="BC93" s="3"/>
    </row>
    <row r="94" spans="1:57" s="2" customFormat="1">
      <c r="A94" s="135" t="s">
        <v>31</v>
      </c>
      <c r="B94" s="135"/>
      <c r="C94" s="57" t="s">
        <v>60</v>
      </c>
      <c r="D94" s="44" t="s">
        <v>81</v>
      </c>
      <c r="E94" s="44" t="s">
        <v>81</v>
      </c>
      <c r="F94" s="44" t="s">
        <v>81</v>
      </c>
      <c r="G94" s="44" t="s">
        <v>81</v>
      </c>
      <c r="H94" s="44" t="s">
        <v>81</v>
      </c>
      <c r="I94" s="44" t="s">
        <v>81</v>
      </c>
      <c r="J94" s="44" t="s">
        <v>81</v>
      </c>
      <c r="K94" s="44" t="s">
        <v>81</v>
      </c>
      <c r="L94" s="44" t="s">
        <v>81</v>
      </c>
      <c r="M94" s="44" t="s">
        <v>81</v>
      </c>
      <c r="N94" s="44" t="s">
        <v>81</v>
      </c>
      <c r="O94" s="44" t="s">
        <v>81</v>
      </c>
      <c r="P94" s="44" t="s">
        <v>81</v>
      </c>
      <c r="Q94" s="44" t="s">
        <v>81</v>
      </c>
      <c r="R94" s="44" t="s">
        <v>81</v>
      </c>
      <c r="S94" s="44" t="s">
        <v>81</v>
      </c>
      <c r="T94" s="44" t="s">
        <v>81</v>
      </c>
      <c r="U94" s="44" t="s">
        <v>81</v>
      </c>
      <c r="V94" s="44" t="s">
        <v>81</v>
      </c>
      <c r="W94" s="44" t="s">
        <v>81</v>
      </c>
      <c r="X94" s="44" t="s">
        <v>81</v>
      </c>
      <c r="Y94" s="3"/>
      <c r="Z94" s="3"/>
      <c r="AQ94" s="16"/>
      <c r="AR94" s="3"/>
      <c r="AS94" s="3"/>
      <c r="AT94" s="3"/>
      <c r="AU94" s="3"/>
      <c r="AV94" s="3"/>
      <c r="AW94" s="3"/>
      <c r="AX94" s="3"/>
      <c r="AY94" s="3"/>
      <c r="AZ94" s="3"/>
      <c r="BA94" s="3"/>
      <c r="BB94" s="3"/>
      <c r="BC94" s="3"/>
    </row>
    <row r="95" spans="1:57" s="2" customFormat="1">
      <c r="A95" s="136"/>
      <c r="B95" s="136"/>
      <c r="C95" s="56" t="s">
        <v>61</v>
      </c>
      <c r="D95" s="13" t="s">
        <v>81</v>
      </c>
      <c r="E95" s="13" t="s">
        <v>81</v>
      </c>
      <c r="F95" s="13" t="s">
        <v>81</v>
      </c>
      <c r="G95" s="13" t="s">
        <v>81</v>
      </c>
      <c r="H95" s="13" t="s">
        <v>81</v>
      </c>
      <c r="I95" s="13" t="s">
        <v>81</v>
      </c>
      <c r="J95" s="13" t="s">
        <v>81</v>
      </c>
      <c r="K95" s="13" t="s">
        <v>81</v>
      </c>
      <c r="L95" s="13" t="s">
        <v>81</v>
      </c>
      <c r="M95" s="13" t="s">
        <v>81</v>
      </c>
      <c r="N95" s="13" t="s">
        <v>81</v>
      </c>
      <c r="O95" s="13" t="s">
        <v>81</v>
      </c>
      <c r="P95" s="13" t="s">
        <v>81</v>
      </c>
      <c r="Q95" s="13" t="s">
        <v>81</v>
      </c>
      <c r="R95" s="13" t="s">
        <v>81</v>
      </c>
      <c r="S95" s="13" t="s">
        <v>81</v>
      </c>
      <c r="T95" s="13" t="s">
        <v>81</v>
      </c>
      <c r="U95" s="13" t="s">
        <v>81</v>
      </c>
      <c r="V95" s="13" t="s">
        <v>81</v>
      </c>
      <c r="W95" s="13" t="s">
        <v>81</v>
      </c>
      <c r="X95" s="13" t="s">
        <v>81</v>
      </c>
      <c r="Y95" s="3"/>
      <c r="Z95" s="3"/>
      <c r="AQ95" s="16"/>
      <c r="AR95" s="3"/>
      <c r="AS95" s="3"/>
      <c r="AT95" s="3"/>
      <c r="AU95" s="3"/>
      <c r="AV95" s="3"/>
      <c r="AW95" s="3"/>
      <c r="AX95" s="3"/>
      <c r="AY95" s="3"/>
      <c r="AZ95" s="3"/>
      <c r="BA95" s="3"/>
      <c r="BB95" s="3"/>
      <c r="BC95" s="3"/>
    </row>
    <row r="96" spans="1:57">
      <c r="A96" s="136"/>
      <c r="B96" s="136"/>
      <c r="C96" s="60" t="s">
        <v>87</v>
      </c>
      <c r="D96" s="14" t="s">
        <v>81</v>
      </c>
      <c r="E96" s="14" t="s">
        <v>81</v>
      </c>
      <c r="F96" s="14" t="s">
        <v>81</v>
      </c>
      <c r="G96" s="14" t="s">
        <v>81</v>
      </c>
      <c r="H96" s="14" t="s">
        <v>81</v>
      </c>
      <c r="I96" s="14" t="s">
        <v>81</v>
      </c>
      <c r="J96" s="14" t="s">
        <v>81</v>
      </c>
      <c r="K96" s="14" t="s">
        <v>81</v>
      </c>
      <c r="L96" s="14" t="s">
        <v>81</v>
      </c>
      <c r="M96" s="14" t="s">
        <v>81</v>
      </c>
      <c r="N96" s="14" t="s">
        <v>81</v>
      </c>
      <c r="O96" s="14" t="s">
        <v>81</v>
      </c>
      <c r="P96" s="14" t="s">
        <v>81</v>
      </c>
      <c r="Q96" s="14" t="s">
        <v>81</v>
      </c>
      <c r="R96" s="14" t="s">
        <v>81</v>
      </c>
      <c r="S96" s="14" t="s">
        <v>81</v>
      </c>
      <c r="T96" s="14" t="s">
        <v>81</v>
      </c>
      <c r="U96" s="14" t="s">
        <v>81</v>
      </c>
      <c r="V96" s="14" t="s">
        <v>81</v>
      </c>
      <c r="W96" s="14" t="s">
        <v>81</v>
      </c>
      <c r="X96" s="14" t="s">
        <v>81</v>
      </c>
      <c r="Y96" s="1"/>
      <c r="Z96" s="1"/>
      <c r="AQ96" s="16"/>
      <c r="AR96" s="1"/>
      <c r="AS96" s="1"/>
      <c r="AT96" s="1"/>
      <c r="AU96" s="1"/>
      <c r="AV96" s="1"/>
      <c r="AW96" s="1"/>
      <c r="AX96" s="1"/>
      <c r="AY96" s="1"/>
      <c r="AZ96" s="1"/>
      <c r="BA96" s="1"/>
      <c r="BB96" s="1"/>
      <c r="BC96" s="1"/>
      <c r="BD96" s="1"/>
      <c r="BE96" s="1"/>
    </row>
    <row r="97" spans="1:57" s="2" customFormat="1">
      <c r="A97" s="136"/>
      <c r="B97" s="136"/>
      <c r="C97" s="56" t="s">
        <v>62</v>
      </c>
      <c r="D97" s="13" t="s">
        <v>81</v>
      </c>
      <c r="E97" s="13" t="s">
        <v>81</v>
      </c>
      <c r="F97" s="13" t="s">
        <v>81</v>
      </c>
      <c r="G97" s="13" t="s">
        <v>81</v>
      </c>
      <c r="H97" s="13" t="s">
        <v>81</v>
      </c>
      <c r="I97" s="13" t="s">
        <v>81</v>
      </c>
      <c r="J97" s="13" t="s">
        <v>81</v>
      </c>
      <c r="K97" s="13" t="s">
        <v>81</v>
      </c>
      <c r="L97" s="13" t="s">
        <v>81</v>
      </c>
      <c r="M97" s="13" t="s">
        <v>81</v>
      </c>
      <c r="N97" s="13" t="s">
        <v>81</v>
      </c>
      <c r="O97" s="13" t="s">
        <v>81</v>
      </c>
      <c r="P97" s="13" t="s">
        <v>81</v>
      </c>
      <c r="Q97" s="13" t="s">
        <v>81</v>
      </c>
      <c r="R97" s="13" t="s">
        <v>81</v>
      </c>
      <c r="S97" s="13" t="s">
        <v>81</v>
      </c>
      <c r="T97" s="13" t="s">
        <v>81</v>
      </c>
      <c r="U97" s="13" t="s">
        <v>81</v>
      </c>
      <c r="V97" s="13" t="s">
        <v>81</v>
      </c>
      <c r="W97" s="13" t="s">
        <v>81</v>
      </c>
      <c r="X97" s="13" t="s">
        <v>81</v>
      </c>
      <c r="Y97" s="3"/>
      <c r="Z97" s="3"/>
      <c r="AQ97" s="16"/>
      <c r="AR97" s="3"/>
      <c r="AS97" s="3"/>
      <c r="AT97" s="3"/>
      <c r="AU97" s="3"/>
      <c r="AV97" s="3"/>
      <c r="AW97" s="3"/>
      <c r="AX97" s="3"/>
      <c r="AY97" s="3"/>
      <c r="AZ97" s="3"/>
      <c r="BA97" s="3"/>
      <c r="BB97" s="3"/>
      <c r="BC97" s="3"/>
    </row>
    <row r="98" spans="1:57" s="2" customFormat="1">
      <c r="A98" s="135" t="s">
        <v>30</v>
      </c>
      <c r="B98" s="135"/>
      <c r="C98" s="57" t="s">
        <v>60</v>
      </c>
      <c r="D98" s="44" t="s">
        <v>81</v>
      </c>
      <c r="E98" s="44" t="s">
        <v>81</v>
      </c>
      <c r="F98" s="44">
        <v>22.721250355243683</v>
      </c>
      <c r="G98" s="44">
        <v>29.402220249176025</v>
      </c>
      <c r="H98" s="44">
        <v>27.160367369651794</v>
      </c>
      <c r="I98" s="44">
        <v>26.424422860145569</v>
      </c>
      <c r="J98" s="44">
        <v>24.204586446285248</v>
      </c>
      <c r="K98" s="44">
        <v>26.106032729148865</v>
      </c>
      <c r="L98" s="44">
        <v>28.680026531219482</v>
      </c>
      <c r="M98" s="44">
        <v>27.441909909248352</v>
      </c>
      <c r="N98" s="44">
        <v>31.261664628982544</v>
      </c>
      <c r="O98" s="44">
        <v>34.195414185523987</v>
      </c>
      <c r="P98" s="44">
        <v>27.326396107673645</v>
      </c>
      <c r="Q98" s="44">
        <v>31.163698434829712</v>
      </c>
      <c r="R98" s="44">
        <v>31.252074241638184</v>
      </c>
      <c r="S98" s="44">
        <v>25.883239507675171</v>
      </c>
      <c r="T98" s="44">
        <v>27.252715826034546</v>
      </c>
      <c r="U98" s="44">
        <v>30.480730533599854</v>
      </c>
      <c r="V98" s="44">
        <v>27.286529541015625</v>
      </c>
      <c r="W98" s="44">
        <v>29.689708352088928</v>
      </c>
      <c r="X98" s="44">
        <v>30.8392733335495</v>
      </c>
      <c r="Y98" s="3"/>
      <c r="Z98" s="3"/>
      <c r="AQ98" s="16"/>
      <c r="AR98" s="3"/>
      <c r="AS98" s="3"/>
      <c r="AT98" s="3"/>
      <c r="AU98" s="3"/>
      <c r="AV98" s="3"/>
      <c r="AW98" s="3"/>
      <c r="AX98" s="3"/>
      <c r="AY98" s="3"/>
      <c r="AZ98" s="3"/>
      <c r="BA98" s="3"/>
      <c r="BB98" s="3"/>
      <c r="BC98" s="3"/>
    </row>
    <row r="99" spans="1:57" s="2" customFormat="1">
      <c r="A99" s="136"/>
      <c r="B99" s="136"/>
      <c r="C99" s="56" t="s">
        <v>61</v>
      </c>
      <c r="D99" s="13" t="s">
        <v>81</v>
      </c>
      <c r="E99" s="13" t="s">
        <v>81</v>
      </c>
      <c r="F99" s="13">
        <v>27.254557609558105</v>
      </c>
      <c r="G99" s="13">
        <v>29.492777585983276</v>
      </c>
      <c r="H99" s="13">
        <v>33.734327554702759</v>
      </c>
      <c r="I99" s="13">
        <v>31.339409947395325</v>
      </c>
      <c r="J99" s="13">
        <v>34.027883410453796</v>
      </c>
      <c r="K99" s="13">
        <v>35.592168569564819</v>
      </c>
      <c r="L99" s="13">
        <v>30.588266253471375</v>
      </c>
      <c r="M99" s="13">
        <v>35.375103354454041</v>
      </c>
      <c r="N99" s="13">
        <v>35.678860545158386</v>
      </c>
      <c r="O99" s="13">
        <v>36.283674836158752</v>
      </c>
      <c r="P99" s="13">
        <v>36.5155428647995</v>
      </c>
      <c r="Q99" s="13">
        <v>36.154541373252869</v>
      </c>
      <c r="R99" s="13">
        <v>31.558340787887573</v>
      </c>
      <c r="S99" s="13">
        <v>32.938537001609802</v>
      </c>
      <c r="T99" s="13">
        <v>33.019009232521057</v>
      </c>
      <c r="U99" s="13">
        <v>31.44453763961792</v>
      </c>
      <c r="V99" s="13">
        <v>33.021759986877441</v>
      </c>
      <c r="W99" s="13">
        <v>31.109559535980225</v>
      </c>
      <c r="X99" s="13">
        <v>33.086058497428894</v>
      </c>
      <c r="Y99" s="3"/>
      <c r="Z99" s="3"/>
      <c r="AQ99" s="16"/>
      <c r="AR99" s="3"/>
      <c r="AS99" s="3"/>
      <c r="AT99" s="3"/>
      <c r="AU99" s="3"/>
      <c r="AV99" s="3"/>
      <c r="AW99" s="3"/>
      <c r="AX99" s="3"/>
      <c r="AY99" s="3"/>
      <c r="AZ99" s="3"/>
      <c r="BA99" s="3"/>
      <c r="BB99" s="3"/>
      <c r="BC99" s="3"/>
    </row>
    <row r="100" spans="1:57">
      <c r="A100" s="136"/>
      <c r="B100" s="136"/>
      <c r="C100" s="60" t="s">
        <v>87</v>
      </c>
      <c r="D100" s="14" t="s">
        <v>81</v>
      </c>
      <c r="E100" s="14" t="s">
        <v>81</v>
      </c>
      <c r="F100" s="14">
        <v>0</v>
      </c>
      <c r="G100" s="14">
        <v>0</v>
      </c>
      <c r="H100" s="14">
        <v>0</v>
      </c>
      <c r="I100" s="14">
        <v>0</v>
      </c>
      <c r="J100" s="14">
        <v>0</v>
      </c>
      <c r="K100" s="14">
        <v>0</v>
      </c>
      <c r="L100" s="14">
        <v>0</v>
      </c>
      <c r="M100" s="14">
        <v>0</v>
      </c>
      <c r="N100" s="14">
        <v>0</v>
      </c>
      <c r="O100" s="14">
        <v>0</v>
      </c>
      <c r="P100" s="14">
        <v>0</v>
      </c>
      <c r="Q100" s="14">
        <v>0</v>
      </c>
      <c r="R100" s="14">
        <v>0</v>
      </c>
      <c r="S100" s="14">
        <v>0</v>
      </c>
      <c r="T100" s="14">
        <v>0</v>
      </c>
      <c r="U100" s="14">
        <v>0</v>
      </c>
      <c r="V100" s="14">
        <v>0</v>
      </c>
      <c r="W100" s="14">
        <v>0</v>
      </c>
      <c r="X100" s="14">
        <v>0</v>
      </c>
      <c r="Y100" s="1"/>
      <c r="Z100" s="1"/>
      <c r="AQ100" s="16"/>
      <c r="AR100" s="1"/>
      <c r="AS100" s="1"/>
      <c r="AT100" s="1"/>
      <c r="AU100" s="1"/>
      <c r="AV100" s="1"/>
      <c r="AW100" s="1"/>
      <c r="AX100" s="1"/>
      <c r="AY100" s="1"/>
      <c r="AZ100" s="1"/>
      <c r="BA100" s="1"/>
      <c r="BB100" s="1"/>
      <c r="BC100" s="1"/>
      <c r="BD100" s="1"/>
      <c r="BE100" s="1"/>
    </row>
    <row r="101" spans="1:57" s="2" customFormat="1">
      <c r="A101" s="136"/>
      <c r="B101" s="136"/>
      <c r="C101" s="56" t="s">
        <v>62</v>
      </c>
      <c r="D101" s="13" t="s">
        <v>81</v>
      </c>
      <c r="E101" s="13" t="s">
        <v>81</v>
      </c>
      <c r="F101" s="13">
        <v>50.024193525314331</v>
      </c>
      <c r="G101" s="13">
        <v>41.105002164840698</v>
      </c>
      <c r="H101" s="13">
        <v>39.105305075645447</v>
      </c>
      <c r="I101" s="13">
        <v>42.236167192459106</v>
      </c>
      <c r="J101" s="13">
        <v>41.767531633377075</v>
      </c>
      <c r="K101" s="13">
        <v>38.301795721054077</v>
      </c>
      <c r="L101" s="13">
        <v>40.731707215309143</v>
      </c>
      <c r="M101" s="13">
        <v>37.182986736297607</v>
      </c>
      <c r="N101" s="13">
        <v>33.05947482585907</v>
      </c>
      <c r="O101" s="13">
        <v>29.520910978317261</v>
      </c>
      <c r="P101" s="13">
        <v>36.158061027526855</v>
      </c>
      <c r="Q101" s="13">
        <v>32.681760191917419</v>
      </c>
      <c r="R101" s="13">
        <v>37.189581990242004</v>
      </c>
      <c r="S101" s="13">
        <v>41.178223490715027</v>
      </c>
      <c r="T101" s="13">
        <v>39.728274941444397</v>
      </c>
      <c r="U101" s="13">
        <v>38.074731826782227</v>
      </c>
      <c r="V101" s="13">
        <v>39.691710472106934</v>
      </c>
      <c r="W101" s="13">
        <v>39.200732111930847</v>
      </c>
      <c r="X101" s="13">
        <v>36.074668169021606</v>
      </c>
      <c r="Y101" s="3"/>
      <c r="Z101" s="3"/>
      <c r="AQ101" s="16"/>
      <c r="AR101" s="3"/>
      <c r="AS101" s="3"/>
      <c r="AT101" s="3"/>
      <c r="AU101" s="3"/>
      <c r="AV101" s="3"/>
      <c r="AW101" s="3"/>
      <c r="AX101" s="3"/>
      <c r="AY101" s="3"/>
      <c r="AZ101" s="3"/>
      <c r="BA101" s="3"/>
      <c r="BB101" s="3"/>
      <c r="BC101" s="3"/>
    </row>
    <row r="102" spans="1:57" s="2" customFormat="1">
      <c r="A102" s="135" t="s">
        <v>29</v>
      </c>
      <c r="B102" s="135"/>
      <c r="C102" s="57" t="s">
        <v>60</v>
      </c>
      <c r="D102" s="44" t="s">
        <v>81</v>
      </c>
      <c r="E102" s="44" t="s">
        <v>81</v>
      </c>
      <c r="F102" s="44" t="s">
        <v>81</v>
      </c>
      <c r="G102" s="44" t="s">
        <v>81</v>
      </c>
      <c r="H102" s="44" t="s">
        <v>81</v>
      </c>
      <c r="I102" s="44" t="s">
        <v>81</v>
      </c>
      <c r="J102" s="44" t="s">
        <v>81</v>
      </c>
      <c r="K102" s="44" t="s">
        <v>81</v>
      </c>
      <c r="L102" s="44" t="s">
        <v>81</v>
      </c>
      <c r="M102" s="44" t="s">
        <v>81</v>
      </c>
      <c r="N102" s="44" t="s">
        <v>81</v>
      </c>
      <c r="O102" s="44" t="s">
        <v>81</v>
      </c>
      <c r="P102" s="44" t="s">
        <v>81</v>
      </c>
      <c r="Q102" s="44" t="s">
        <v>81</v>
      </c>
      <c r="R102" s="44" t="s">
        <v>81</v>
      </c>
      <c r="S102" s="44" t="s">
        <v>81</v>
      </c>
      <c r="T102" s="44" t="s">
        <v>81</v>
      </c>
      <c r="U102" s="44" t="s">
        <v>81</v>
      </c>
      <c r="V102" s="44" t="s">
        <v>81</v>
      </c>
      <c r="W102" s="44" t="s">
        <v>81</v>
      </c>
      <c r="X102" s="44" t="s">
        <v>81</v>
      </c>
      <c r="Y102" s="3"/>
      <c r="Z102" s="3"/>
      <c r="AQ102" s="16"/>
      <c r="AR102" s="3"/>
      <c r="AS102" s="3"/>
      <c r="AT102" s="3"/>
      <c r="AU102" s="3"/>
      <c r="AV102" s="3"/>
      <c r="AW102" s="3"/>
      <c r="AX102" s="3"/>
      <c r="AY102" s="3"/>
      <c r="AZ102" s="3"/>
      <c r="BA102" s="3"/>
      <c r="BB102" s="3"/>
      <c r="BC102" s="3"/>
    </row>
    <row r="103" spans="1:57" s="2" customFormat="1">
      <c r="A103" s="136"/>
      <c r="B103" s="136"/>
      <c r="C103" s="56" t="s">
        <v>61</v>
      </c>
      <c r="D103" s="13" t="s">
        <v>81</v>
      </c>
      <c r="E103" s="13" t="s">
        <v>81</v>
      </c>
      <c r="F103" s="13" t="s">
        <v>81</v>
      </c>
      <c r="G103" s="13" t="s">
        <v>81</v>
      </c>
      <c r="H103" s="13" t="s">
        <v>81</v>
      </c>
      <c r="I103" s="13" t="s">
        <v>81</v>
      </c>
      <c r="J103" s="13" t="s">
        <v>81</v>
      </c>
      <c r="K103" s="13" t="s">
        <v>81</v>
      </c>
      <c r="L103" s="13" t="s">
        <v>81</v>
      </c>
      <c r="M103" s="13" t="s">
        <v>81</v>
      </c>
      <c r="N103" s="13" t="s">
        <v>81</v>
      </c>
      <c r="O103" s="13" t="s">
        <v>81</v>
      </c>
      <c r="P103" s="13" t="s">
        <v>81</v>
      </c>
      <c r="Q103" s="13" t="s">
        <v>81</v>
      </c>
      <c r="R103" s="13" t="s">
        <v>81</v>
      </c>
      <c r="S103" s="13" t="s">
        <v>81</v>
      </c>
      <c r="T103" s="13" t="s">
        <v>81</v>
      </c>
      <c r="U103" s="13" t="s">
        <v>81</v>
      </c>
      <c r="V103" s="13" t="s">
        <v>81</v>
      </c>
      <c r="W103" s="13" t="s">
        <v>81</v>
      </c>
      <c r="X103" s="13" t="s">
        <v>81</v>
      </c>
      <c r="Y103" s="3"/>
      <c r="Z103" s="3"/>
      <c r="AQ103" s="16"/>
      <c r="AR103" s="3"/>
      <c r="AS103" s="3"/>
      <c r="AT103" s="3"/>
      <c r="AU103" s="3"/>
      <c r="AV103" s="3"/>
      <c r="AW103" s="3"/>
      <c r="AX103" s="3"/>
      <c r="AY103" s="3"/>
      <c r="AZ103" s="3"/>
      <c r="BA103" s="3"/>
      <c r="BB103" s="3"/>
      <c r="BC103" s="3"/>
    </row>
    <row r="104" spans="1:57">
      <c r="A104" s="136"/>
      <c r="B104" s="136"/>
      <c r="C104" s="60" t="s">
        <v>87</v>
      </c>
      <c r="D104" s="14" t="s">
        <v>81</v>
      </c>
      <c r="E104" s="14" t="s">
        <v>81</v>
      </c>
      <c r="F104" s="14" t="s">
        <v>81</v>
      </c>
      <c r="G104" s="14" t="s">
        <v>81</v>
      </c>
      <c r="H104" s="14" t="s">
        <v>81</v>
      </c>
      <c r="I104" s="14" t="s">
        <v>81</v>
      </c>
      <c r="J104" s="14" t="s">
        <v>81</v>
      </c>
      <c r="K104" s="14" t="s">
        <v>81</v>
      </c>
      <c r="L104" s="14" t="s">
        <v>81</v>
      </c>
      <c r="M104" s="14" t="s">
        <v>81</v>
      </c>
      <c r="N104" s="14" t="s">
        <v>81</v>
      </c>
      <c r="O104" s="14" t="s">
        <v>81</v>
      </c>
      <c r="P104" s="14" t="s">
        <v>81</v>
      </c>
      <c r="Q104" s="14" t="s">
        <v>81</v>
      </c>
      <c r="R104" s="14" t="s">
        <v>81</v>
      </c>
      <c r="S104" s="14" t="s">
        <v>81</v>
      </c>
      <c r="T104" s="14" t="s">
        <v>81</v>
      </c>
      <c r="U104" s="14" t="s">
        <v>81</v>
      </c>
      <c r="V104" s="14" t="s">
        <v>81</v>
      </c>
      <c r="W104" s="14" t="s">
        <v>81</v>
      </c>
      <c r="X104" s="14" t="s">
        <v>81</v>
      </c>
      <c r="Y104" s="1"/>
      <c r="Z104" s="1"/>
      <c r="AQ104" s="16"/>
      <c r="AR104" s="1"/>
      <c r="AS104" s="1"/>
      <c r="AT104" s="1"/>
      <c r="AU104" s="1"/>
      <c r="AV104" s="1"/>
      <c r="AW104" s="1"/>
      <c r="AX104" s="1"/>
      <c r="AY104" s="1"/>
      <c r="AZ104" s="1"/>
      <c r="BA104" s="1"/>
      <c r="BB104" s="1"/>
      <c r="BC104" s="1"/>
      <c r="BD104" s="1"/>
      <c r="BE104" s="1"/>
    </row>
    <row r="105" spans="1:57" s="2" customFormat="1">
      <c r="A105" s="136"/>
      <c r="B105" s="136"/>
      <c r="C105" s="56" t="s">
        <v>62</v>
      </c>
      <c r="D105" s="13" t="s">
        <v>81</v>
      </c>
      <c r="E105" s="13" t="s">
        <v>81</v>
      </c>
      <c r="F105" s="13" t="s">
        <v>81</v>
      </c>
      <c r="G105" s="13" t="s">
        <v>81</v>
      </c>
      <c r="H105" s="13" t="s">
        <v>81</v>
      </c>
      <c r="I105" s="13" t="s">
        <v>81</v>
      </c>
      <c r="J105" s="13" t="s">
        <v>81</v>
      </c>
      <c r="K105" s="13" t="s">
        <v>81</v>
      </c>
      <c r="L105" s="13" t="s">
        <v>81</v>
      </c>
      <c r="M105" s="13" t="s">
        <v>81</v>
      </c>
      <c r="N105" s="13" t="s">
        <v>81</v>
      </c>
      <c r="O105" s="13" t="s">
        <v>81</v>
      </c>
      <c r="P105" s="13" t="s">
        <v>81</v>
      </c>
      <c r="Q105" s="13" t="s">
        <v>81</v>
      </c>
      <c r="R105" s="13" t="s">
        <v>81</v>
      </c>
      <c r="S105" s="13" t="s">
        <v>81</v>
      </c>
      <c r="T105" s="13" t="s">
        <v>81</v>
      </c>
      <c r="U105" s="13" t="s">
        <v>81</v>
      </c>
      <c r="V105" s="13" t="s">
        <v>81</v>
      </c>
      <c r="W105" s="13" t="s">
        <v>81</v>
      </c>
      <c r="X105" s="13" t="s">
        <v>81</v>
      </c>
      <c r="Y105" s="3"/>
      <c r="Z105" s="3"/>
      <c r="AQ105" s="16"/>
      <c r="AR105" s="3"/>
      <c r="AS105" s="3"/>
      <c r="AT105" s="3"/>
      <c r="AU105" s="3"/>
      <c r="AV105" s="3"/>
      <c r="AW105" s="3"/>
      <c r="AX105" s="3"/>
      <c r="AY105" s="3"/>
      <c r="AZ105" s="3"/>
      <c r="BA105" s="3"/>
      <c r="BB105" s="3"/>
      <c r="BC105" s="3"/>
    </row>
    <row r="106" spans="1:57">
      <c r="A106" s="135" t="s">
        <v>28</v>
      </c>
      <c r="B106" s="135"/>
      <c r="C106" s="57" t="s">
        <v>60</v>
      </c>
      <c r="D106" s="44" t="s">
        <v>81</v>
      </c>
      <c r="E106" s="44" t="s">
        <v>81</v>
      </c>
      <c r="F106" s="44" t="s">
        <v>81</v>
      </c>
      <c r="G106" s="44" t="s">
        <v>81</v>
      </c>
      <c r="H106" s="44" t="s">
        <v>81</v>
      </c>
      <c r="I106" s="44" t="s">
        <v>81</v>
      </c>
      <c r="J106" s="44" t="s">
        <v>81</v>
      </c>
      <c r="K106" s="44" t="s">
        <v>81</v>
      </c>
      <c r="L106" s="44" t="s">
        <v>81</v>
      </c>
      <c r="M106" s="44" t="s">
        <v>81</v>
      </c>
      <c r="N106" s="44" t="s">
        <v>81</v>
      </c>
      <c r="O106" s="44" t="s">
        <v>81</v>
      </c>
      <c r="P106" s="44" t="s">
        <v>81</v>
      </c>
      <c r="Q106" s="44" t="s">
        <v>81</v>
      </c>
      <c r="R106" s="44" t="s">
        <v>81</v>
      </c>
      <c r="S106" s="44" t="s">
        <v>81</v>
      </c>
      <c r="T106" s="44" t="s">
        <v>81</v>
      </c>
      <c r="U106" s="44" t="s">
        <v>81</v>
      </c>
      <c r="V106" s="44" t="s">
        <v>81</v>
      </c>
      <c r="W106" s="44" t="s">
        <v>81</v>
      </c>
      <c r="X106" s="44" t="s">
        <v>81</v>
      </c>
      <c r="Y106" s="1"/>
      <c r="Z106" s="1"/>
      <c r="AQ106" s="16"/>
      <c r="AR106" s="1"/>
      <c r="AS106" s="1"/>
      <c r="AT106" s="1"/>
      <c r="AU106" s="1"/>
      <c r="AV106" s="1"/>
      <c r="AW106" s="1"/>
      <c r="AX106" s="1"/>
      <c r="AY106" s="1"/>
      <c r="AZ106" s="1"/>
      <c r="BA106" s="1"/>
      <c r="BB106" s="1"/>
      <c r="BC106" s="1"/>
      <c r="BD106" s="1"/>
      <c r="BE106" s="1"/>
    </row>
    <row r="107" spans="1:57">
      <c r="A107" s="136"/>
      <c r="B107" s="136"/>
      <c r="C107" s="56" t="s">
        <v>61</v>
      </c>
      <c r="D107" s="13" t="s">
        <v>81</v>
      </c>
      <c r="E107" s="13" t="s">
        <v>81</v>
      </c>
      <c r="F107" s="13" t="s">
        <v>81</v>
      </c>
      <c r="G107" s="13" t="s">
        <v>81</v>
      </c>
      <c r="H107" s="13" t="s">
        <v>81</v>
      </c>
      <c r="I107" s="13" t="s">
        <v>81</v>
      </c>
      <c r="J107" s="13" t="s">
        <v>81</v>
      </c>
      <c r="K107" s="13" t="s">
        <v>81</v>
      </c>
      <c r="L107" s="13" t="s">
        <v>81</v>
      </c>
      <c r="M107" s="13" t="s">
        <v>81</v>
      </c>
      <c r="N107" s="13" t="s">
        <v>81</v>
      </c>
      <c r="O107" s="13" t="s">
        <v>81</v>
      </c>
      <c r="P107" s="13" t="s">
        <v>81</v>
      </c>
      <c r="Q107" s="13" t="s">
        <v>81</v>
      </c>
      <c r="R107" s="13" t="s">
        <v>81</v>
      </c>
      <c r="S107" s="13" t="s">
        <v>81</v>
      </c>
      <c r="T107" s="13" t="s">
        <v>81</v>
      </c>
      <c r="U107" s="13" t="s">
        <v>81</v>
      </c>
      <c r="V107" s="13" t="s">
        <v>81</v>
      </c>
      <c r="W107" s="13" t="s">
        <v>81</v>
      </c>
      <c r="X107" s="13" t="s">
        <v>81</v>
      </c>
      <c r="Y107" s="1"/>
      <c r="Z107" s="1"/>
      <c r="AQ107" s="16"/>
      <c r="AR107" s="1"/>
      <c r="AS107" s="1"/>
      <c r="AT107" s="1"/>
      <c r="AU107" s="1"/>
      <c r="AV107" s="1"/>
      <c r="AW107" s="1"/>
      <c r="AX107" s="1"/>
      <c r="AY107" s="1"/>
      <c r="AZ107" s="1"/>
      <c r="BA107" s="1"/>
      <c r="BB107" s="1"/>
      <c r="BC107" s="1"/>
      <c r="BD107" s="1"/>
      <c r="BE107" s="1"/>
    </row>
    <row r="108" spans="1:57">
      <c r="A108" s="136"/>
      <c r="B108" s="136"/>
      <c r="C108" s="60" t="s">
        <v>87</v>
      </c>
      <c r="D108" s="14" t="s">
        <v>81</v>
      </c>
      <c r="E108" s="14" t="s">
        <v>81</v>
      </c>
      <c r="F108" s="14" t="s">
        <v>81</v>
      </c>
      <c r="G108" s="14" t="s">
        <v>81</v>
      </c>
      <c r="H108" s="14" t="s">
        <v>81</v>
      </c>
      <c r="I108" s="14" t="s">
        <v>81</v>
      </c>
      <c r="J108" s="14" t="s">
        <v>81</v>
      </c>
      <c r="K108" s="14" t="s">
        <v>81</v>
      </c>
      <c r="L108" s="14" t="s">
        <v>81</v>
      </c>
      <c r="M108" s="14" t="s">
        <v>81</v>
      </c>
      <c r="N108" s="14" t="s">
        <v>81</v>
      </c>
      <c r="O108" s="14" t="s">
        <v>81</v>
      </c>
      <c r="P108" s="14" t="s">
        <v>81</v>
      </c>
      <c r="Q108" s="14" t="s">
        <v>81</v>
      </c>
      <c r="R108" s="14" t="s">
        <v>81</v>
      </c>
      <c r="S108" s="14" t="s">
        <v>81</v>
      </c>
      <c r="T108" s="14" t="s">
        <v>81</v>
      </c>
      <c r="U108" s="14" t="s">
        <v>81</v>
      </c>
      <c r="V108" s="14" t="s">
        <v>81</v>
      </c>
      <c r="W108" s="14" t="s">
        <v>81</v>
      </c>
      <c r="X108" s="14" t="s">
        <v>81</v>
      </c>
      <c r="Y108" s="1"/>
      <c r="Z108" s="1"/>
      <c r="AQ108" s="16"/>
      <c r="AR108" s="1"/>
      <c r="AS108" s="1"/>
      <c r="AT108" s="1"/>
      <c r="AU108" s="1"/>
      <c r="AV108" s="1"/>
      <c r="AW108" s="1"/>
      <c r="AX108" s="1"/>
      <c r="AY108" s="1"/>
      <c r="AZ108" s="1"/>
      <c r="BA108" s="1"/>
      <c r="BB108" s="1"/>
      <c r="BC108" s="1"/>
      <c r="BD108" s="1"/>
      <c r="BE108" s="1"/>
    </row>
    <row r="109" spans="1:57">
      <c r="A109" s="136"/>
      <c r="B109" s="136"/>
      <c r="C109" s="56" t="s">
        <v>62</v>
      </c>
      <c r="D109" s="13" t="s">
        <v>81</v>
      </c>
      <c r="E109" s="13" t="s">
        <v>81</v>
      </c>
      <c r="F109" s="13" t="s">
        <v>81</v>
      </c>
      <c r="G109" s="13" t="s">
        <v>81</v>
      </c>
      <c r="H109" s="13" t="s">
        <v>81</v>
      </c>
      <c r="I109" s="13" t="s">
        <v>81</v>
      </c>
      <c r="J109" s="13" t="s">
        <v>81</v>
      </c>
      <c r="K109" s="13" t="s">
        <v>81</v>
      </c>
      <c r="L109" s="13" t="s">
        <v>81</v>
      </c>
      <c r="M109" s="13" t="s">
        <v>81</v>
      </c>
      <c r="N109" s="13" t="s">
        <v>81</v>
      </c>
      <c r="O109" s="13" t="s">
        <v>81</v>
      </c>
      <c r="P109" s="13" t="s">
        <v>81</v>
      </c>
      <c r="Q109" s="13" t="s">
        <v>81</v>
      </c>
      <c r="R109" s="13" t="s">
        <v>81</v>
      </c>
      <c r="S109" s="13" t="s">
        <v>81</v>
      </c>
      <c r="T109" s="13" t="s">
        <v>81</v>
      </c>
      <c r="U109" s="13" t="s">
        <v>81</v>
      </c>
      <c r="V109" s="13" t="s">
        <v>81</v>
      </c>
      <c r="W109" s="13" t="s">
        <v>81</v>
      </c>
      <c r="X109" s="13" t="s">
        <v>81</v>
      </c>
      <c r="Y109" s="1"/>
      <c r="Z109" s="1"/>
      <c r="AQ109" s="16"/>
      <c r="AR109" s="1"/>
      <c r="AS109" s="1"/>
      <c r="AT109" s="1"/>
      <c r="AU109" s="1"/>
      <c r="AV109" s="1"/>
      <c r="AW109" s="1"/>
      <c r="AX109" s="1"/>
      <c r="AY109" s="1"/>
      <c r="AZ109" s="1"/>
      <c r="BA109" s="1"/>
      <c r="BB109" s="1"/>
      <c r="BC109" s="1"/>
      <c r="BD109" s="1"/>
      <c r="BE109" s="1"/>
    </row>
    <row r="110" spans="1:57" s="2" customFormat="1">
      <c r="A110" s="135" t="s">
        <v>27</v>
      </c>
      <c r="B110" s="135"/>
      <c r="C110" s="57" t="s">
        <v>60</v>
      </c>
      <c r="D110" s="44" t="s">
        <v>81</v>
      </c>
      <c r="E110" s="44" t="s">
        <v>81</v>
      </c>
      <c r="F110" s="44" t="s">
        <v>81</v>
      </c>
      <c r="G110" s="44" t="s">
        <v>81</v>
      </c>
      <c r="H110" s="44" t="s">
        <v>81</v>
      </c>
      <c r="I110" s="44" t="s">
        <v>81</v>
      </c>
      <c r="J110" s="44" t="s">
        <v>81</v>
      </c>
      <c r="K110" s="44" t="s">
        <v>81</v>
      </c>
      <c r="L110" s="44">
        <v>44.480100274085999</v>
      </c>
      <c r="M110" s="44">
        <v>46.725881099700928</v>
      </c>
      <c r="N110" s="44">
        <v>50.936847925186157</v>
      </c>
      <c r="O110" s="44">
        <v>51.497489213943481</v>
      </c>
      <c r="P110" s="44" t="s">
        <v>81</v>
      </c>
      <c r="Q110" s="44">
        <v>52.898991107940674</v>
      </c>
      <c r="R110" s="44">
        <v>52.090579271316528</v>
      </c>
      <c r="S110" s="44">
        <v>53.741121292114258</v>
      </c>
      <c r="T110" s="44">
        <v>55.180108547210693</v>
      </c>
      <c r="U110" s="44">
        <v>53.44880223274231</v>
      </c>
      <c r="V110" s="44">
        <v>56.139427423477173</v>
      </c>
      <c r="W110" s="44">
        <v>58.302140235900879</v>
      </c>
      <c r="X110" s="44">
        <v>61.083430051803589</v>
      </c>
      <c r="Y110" s="3"/>
      <c r="Z110" s="3"/>
      <c r="AQ110" s="16"/>
      <c r="AR110" s="3"/>
      <c r="AS110" s="3"/>
      <c r="AT110" s="3"/>
      <c r="AU110" s="3"/>
      <c r="AV110" s="3"/>
      <c r="AW110" s="3"/>
      <c r="AX110" s="3"/>
      <c r="AY110" s="3"/>
      <c r="AZ110" s="3"/>
      <c r="BA110" s="3"/>
      <c r="BB110" s="3"/>
      <c r="BC110" s="3"/>
    </row>
    <row r="111" spans="1:57" s="2" customFormat="1">
      <c r="A111" s="136"/>
      <c r="B111" s="136"/>
      <c r="C111" s="56" t="s">
        <v>61</v>
      </c>
      <c r="D111" s="13" t="s">
        <v>81</v>
      </c>
      <c r="E111" s="13" t="s">
        <v>81</v>
      </c>
      <c r="F111" s="13" t="s">
        <v>81</v>
      </c>
      <c r="G111" s="13" t="s">
        <v>81</v>
      </c>
      <c r="H111" s="13" t="s">
        <v>81</v>
      </c>
      <c r="I111" s="13" t="s">
        <v>81</v>
      </c>
      <c r="J111" s="13" t="s">
        <v>81</v>
      </c>
      <c r="K111" s="13" t="s">
        <v>81</v>
      </c>
      <c r="L111" s="13">
        <v>7.4192047119140625</v>
      </c>
      <c r="M111" s="13">
        <v>8.185780793428421</v>
      </c>
      <c r="N111" s="13">
        <v>8.4009118378162384</v>
      </c>
      <c r="O111" s="13">
        <v>7.888377457857132</v>
      </c>
      <c r="P111" s="13" t="s">
        <v>81</v>
      </c>
      <c r="Q111" s="13">
        <v>6.2398765236139297</v>
      </c>
      <c r="R111" s="13">
        <v>7.2443112730979919</v>
      </c>
      <c r="S111" s="13">
        <v>6.3764281570911407</v>
      </c>
      <c r="T111" s="13">
        <v>6.0258533805608749</v>
      </c>
      <c r="U111" s="13">
        <v>6.6050015389919281</v>
      </c>
      <c r="V111" s="13">
        <v>5.8234915137290955</v>
      </c>
      <c r="W111" s="13">
        <v>6.5375536680221558</v>
      </c>
      <c r="X111" s="13">
        <v>5.7034913450479507</v>
      </c>
      <c r="Y111" s="3"/>
      <c r="Z111" s="3"/>
      <c r="AQ111" s="16"/>
      <c r="AR111" s="3"/>
      <c r="AS111" s="3"/>
      <c r="AT111" s="3"/>
      <c r="AU111" s="3"/>
      <c r="AV111" s="3"/>
      <c r="AW111" s="3"/>
      <c r="AX111" s="3"/>
      <c r="AY111" s="3"/>
      <c r="AZ111" s="3"/>
      <c r="BA111" s="3"/>
      <c r="BB111" s="3"/>
      <c r="BC111" s="3"/>
    </row>
    <row r="112" spans="1:57">
      <c r="A112" s="136"/>
      <c r="B112" s="136"/>
      <c r="C112" s="60" t="s">
        <v>87</v>
      </c>
      <c r="D112" s="14" t="s">
        <v>81</v>
      </c>
      <c r="E112" s="14" t="s">
        <v>81</v>
      </c>
      <c r="F112" s="14" t="s">
        <v>81</v>
      </c>
      <c r="G112" s="14" t="s">
        <v>81</v>
      </c>
      <c r="H112" s="14" t="s">
        <v>81</v>
      </c>
      <c r="I112" s="14" t="s">
        <v>81</v>
      </c>
      <c r="J112" s="14" t="s">
        <v>81</v>
      </c>
      <c r="K112" s="14" t="s">
        <v>81</v>
      </c>
      <c r="L112" s="14">
        <v>0</v>
      </c>
      <c r="M112" s="14">
        <v>0</v>
      </c>
      <c r="N112" s="14">
        <v>0</v>
      </c>
      <c r="O112" s="14">
        <v>0</v>
      </c>
      <c r="P112" s="14" t="s">
        <v>81</v>
      </c>
      <c r="Q112" s="14">
        <v>0</v>
      </c>
      <c r="R112" s="14">
        <v>0</v>
      </c>
      <c r="S112" s="14">
        <v>0</v>
      </c>
      <c r="T112" s="14">
        <v>3.0664523364976048E-2</v>
      </c>
      <c r="U112" s="14">
        <v>0</v>
      </c>
      <c r="V112" s="14">
        <v>0</v>
      </c>
      <c r="W112" s="14">
        <v>0</v>
      </c>
      <c r="X112" s="14">
        <v>0</v>
      </c>
      <c r="Y112" s="1"/>
      <c r="Z112" s="1"/>
      <c r="AQ112" s="16"/>
      <c r="AR112" s="1"/>
      <c r="AS112" s="1"/>
      <c r="AT112" s="1"/>
      <c r="AU112" s="1"/>
      <c r="AV112" s="1"/>
      <c r="AW112" s="1"/>
      <c r="AX112" s="1"/>
      <c r="AY112" s="1"/>
      <c r="AZ112" s="1"/>
      <c r="BA112" s="1"/>
      <c r="BB112" s="1"/>
      <c r="BC112" s="1"/>
      <c r="BD112" s="1"/>
      <c r="BE112" s="1"/>
    </row>
    <row r="113" spans="1:57" s="2" customFormat="1">
      <c r="A113" s="136"/>
      <c r="B113" s="136"/>
      <c r="C113" s="56" t="s">
        <v>62</v>
      </c>
      <c r="D113" s="13" t="s">
        <v>81</v>
      </c>
      <c r="E113" s="13" t="s">
        <v>81</v>
      </c>
      <c r="F113" s="13" t="s">
        <v>81</v>
      </c>
      <c r="G113" s="13" t="s">
        <v>81</v>
      </c>
      <c r="H113" s="13" t="s">
        <v>81</v>
      </c>
      <c r="I113" s="13" t="s">
        <v>81</v>
      </c>
      <c r="J113" s="13" t="s">
        <v>81</v>
      </c>
      <c r="K113" s="13" t="s">
        <v>81</v>
      </c>
      <c r="L113" s="13">
        <v>48.100695013999939</v>
      </c>
      <c r="M113" s="13">
        <v>45.088335871696472</v>
      </c>
      <c r="N113" s="13">
        <v>40.662240982055664</v>
      </c>
      <c r="O113" s="13">
        <v>40.614131093025208</v>
      </c>
      <c r="P113" s="13" t="s">
        <v>81</v>
      </c>
      <c r="Q113" s="13">
        <v>40.861132740974426</v>
      </c>
      <c r="R113" s="13">
        <v>40.66510796546936</v>
      </c>
      <c r="S113" s="13">
        <v>39.882448315620422</v>
      </c>
      <c r="T113" s="13">
        <v>38.763377070426941</v>
      </c>
      <c r="U113" s="13">
        <v>39.946195483207703</v>
      </c>
      <c r="V113" s="13">
        <v>38.037079572677612</v>
      </c>
      <c r="W113" s="13">
        <v>35.160306096076965</v>
      </c>
      <c r="X113" s="13">
        <v>33.213075995445251</v>
      </c>
      <c r="Y113" s="3"/>
      <c r="Z113" s="3"/>
      <c r="AQ113" s="16"/>
      <c r="AR113" s="3"/>
      <c r="AS113" s="3"/>
      <c r="AT113" s="3"/>
      <c r="AU113" s="3"/>
      <c r="AV113" s="3"/>
      <c r="AW113" s="3"/>
      <c r="AX113" s="3"/>
      <c r="AY113" s="3"/>
      <c r="AZ113" s="3"/>
      <c r="BA113" s="3"/>
      <c r="BB113" s="3"/>
      <c r="BC113" s="3"/>
    </row>
    <row r="114" spans="1:57" s="2" customFormat="1">
      <c r="A114" s="135" t="s">
        <v>26</v>
      </c>
      <c r="B114" s="135"/>
      <c r="C114" s="57" t="s">
        <v>60</v>
      </c>
      <c r="D114" s="44">
        <v>53.721535205841064</v>
      </c>
      <c r="E114" s="44">
        <v>62.499403953552246</v>
      </c>
      <c r="F114" s="44">
        <v>64.537733793258667</v>
      </c>
      <c r="G114" s="44">
        <v>66.03432297706604</v>
      </c>
      <c r="H114" s="44">
        <v>70.957159996032715</v>
      </c>
      <c r="I114" s="44">
        <v>64.539158344268799</v>
      </c>
      <c r="J114" s="44">
        <v>64.291244745254517</v>
      </c>
      <c r="K114" s="44">
        <v>72.609007358551025</v>
      </c>
      <c r="L114" s="44">
        <v>69.608044624328613</v>
      </c>
      <c r="M114" s="44">
        <v>64.474588632583618</v>
      </c>
      <c r="N114" s="44">
        <v>67.440283298492432</v>
      </c>
      <c r="O114" s="44">
        <v>71.503418684005737</v>
      </c>
      <c r="P114" s="44">
        <v>68.445593118667603</v>
      </c>
      <c r="Q114" s="44">
        <v>61.693733930587769</v>
      </c>
      <c r="R114" s="44">
        <v>62.888729572296143</v>
      </c>
      <c r="S114" s="44">
        <v>59.245246648788452</v>
      </c>
      <c r="T114" s="44">
        <v>65.870612859725952</v>
      </c>
      <c r="U114" s="44">
        <v>68.619644641876221</v>
      </c>
      <c r="V114" s="44">
        <v>67.937386035919189</v>
      </c>
      <c r="W114" s="44">
        <v>69.772893190383911</v>
      </c>
      <c r="X114" s="44">
        <v>71.666103601455688</v>
      </c>
      <c r="Y114" s="3"/>
      <c r="Z114" s="3"/>
      <c r="AQ114" s="16"/>
      <c r="AR114" s="3"/>
      <c r="AS114" s="3"/>
      <c r="AT114" s="3"/>
      <c r="AU114" s="3"/>
      <c r="AV114" s="3"/>
      <c r="AW114" s="3"/>
      <c r="AX114" s="3"/>
      <c r="AY114" s="3"/>
      <c r="AZ114" s="3"/>
      <c r="BA114" s="3"/>
      <c r="BB114" s="3"/>
      <c r="BC114" s="3"/>
    </row>
    <row r="115" spans="1:57" s="2" customFormat="1">
      <c r="A115" s="136"/>
      <c r="B115" s="136"/>
      <c r="C115" s="56" t="s">
        <v>61</v>
      </c>
      <c r="D115" s="13">
        <v>8.1478007137775421</v>
      </c>
      <c r="E115" s="13">
        <v>9.2702344059944153</v>
      </c>
      <c r="F115" s="13">
        <v>10.007425397634506</v>
      </c>
      <c r="G115" s="13">
        <v>9.5346763730049133</v>
      </c>
      <c r="H115" s="13">
        <v>7.3357582092285156</v>
      </c>
      <c r="I115" s="13">
        <v>7.4304066598415375</v>
      </c>
      <c r="J115" s="13">
        <v>10.209054499864578</v>
      </c>
      <c r="K115" s="13">
        <v>7.755761593580246</v>
      </c>
      <c r="L115" s="13">
        <v>7.1000941097736359</v>
      </c>
      <c r="M115" s="13">
        <v>7.7443227171897888</v>
      </c>
      <c r="N115" s="13">
        <v>7.5509324669837952</v>
      </c>
      <c r="O115" s="13">
        <v>4.3118696659803391</v>
      </c>
      <c r="P115" s="13">
        <v>4.7814667224884033</v>
      </c>
      <c r="Q115" s="13">
        <v>7.4041888117790222</v>
      </c>
      <c r="R115" s="13">
        <v>7.1877375245094299</v>
      </c>
      <c r="S115" s="13">
        <v>7.6101511716842651</v>
      </c>
      <c r="T115" s="13">
        <v>6.2930144369602203</v>
      </c>
      <c r="U115" s="13">
        <v>6.0810238122940063</v>
      </c>
      <c r="V115" s="13">
        <v>6.1410684138536453</v>
      </c>
      <c r="W115" s="13">
        <v>5.1486995071172714</v>
      </c>
      <c r="X115" s="13">
        <v>6.2716633081436157</v>
      </c>
      <c r="Y115" s="3"/>
      <c r="Z115" s="3"/>
      <c r="AQ115" s="16"/>
      <c r="AR115" s="3"/>
      <c r="AS115" s="3"/>
      <c r="AT115" s="3"/>
      <c r="AU115" s="3"/>
      <c r="AV115" s="3"/>
      <c r="AW115" s="3"/>
      <c r="AX115" s="3"/>
      <c r="AY115" s="3"/>
      <c r="AZ115" s="3"/>
      <c r="BA115" s="3"/>
      <c r="BB115" s="3"/>
      <c r="BC115" s="3"/>
    </row>
    <row r="116" spans="1:57">
      <c r="A116" s="136"/>
      <c r="B116" s="136"/>
      <c r="C116" s="60" t="s">
        <v>87</v>
      </c>
      <c r="D116" s="14">
        <v>0</v>
      </c>
      <c r="E116" s="14">
        <v>0</v>
      </c>
      <c r="F116" s="14">
        <v>0</v>
      </c>
      <c r="G116" s="14">
        <v>0</v>
      </c>
      <c r="H116" s="14">
        <v>0</v>
      </c>
      <c r="I116" s="14">
        <v>1.1119712144136429</v>
      </c>
      <c r="J116" s="14">
        <v>1.3562007807195187</v>
      </c>
      <c r="K116" s="14">
        <v>0.32810468692332506</v>
      </c>
      <c r="L116" s="14">
        <v>0.3597258822992444</v>
      </c>
      <c r="M116" s="14">
        <v>0.23519564419984818</v>
      </c>
      <c r="N116" s="14">
        <v>0.88341757655143738</v>
      </c>
      <c r="O116" s="14">
        <v>0.5621498916298151</v>
      </c>
      <c r="P116" s="14">
        <v>0.59774150140583515</v>
      </c>
      <c r="Q116" s="14">
        <v>1.5180801041424274</v>
      </c>
      <c r="R116" s="14">
        <v>0.89263254776597023</v>
      </c>
      <c r="S116" s="14">
        <v>1.8107213079929352</v>
      </c>
      <c r="T116" s="14">
        <v>1.9248718395829201</v>
      </c>
      <c r="U116" s="14">
        <v>2.5364799425005913</v>
      </c>
      <c r="V116" s="14">
        <v>2.6570042595267296</v>
      </c>
      <c r="W116" s="14">
        <v>2.4380235001444817</v>
      </c>
      <c r="X116" s="14">
        <v>3.6708030849695206</v>
      </c>
      <c r="Y116" s="1"/>
      <c r="Z116" s="1"/>
      <c r="AQ116" s="16"/>
      <c r="AR116" s="1"/>
      <c r="AS116" s="1"/>
      <c r="AT116" s="1"/>
      <c r="AU116" s="1"/>
      <c r="AV116" s="1"/>
      <c r="AW116" s="1"/>
      <c r="AX116" s="1"/>
      <c r="AY116" s="1"/>
      <c r="AZ116" s="1"/>
      <c r="BA116" s="1"/>
      <c r="BB116" s="1"/>
      <c r="BC116" s="1"/>
      <c r="BD116" s="1"/>
      <c r="BE116" s="1"/>
    </row>
    <row r="117" spans="1:57" s="2" customFormat="1">
      <c r="A117" s="136"/>
      <c r="B117" s="136"/>
      <c r="C117" s="56" t="s">
        <v>62</v>
      </c>
      <c r="D117" s="13">
        <v>38.130661845207214</v>
      </c>
      <c r="E117" s="13">
        <v>28.230363130569458</v>
      </c>
      <c r="F117" s="13">
        <v>25.454840064048767</v>
      </c>
      <c r="G117" s="13">
        <v>24.431000649929047</v>
      </c>
      <c r="H117" s="13">
        <v>21.70708030462265</v>
      </c>
      <c r="I117" s="13">
        <v>26.918467879295349</v>
      </c>
      <c r="J117" s="13">
        <v>24.143502116203308</v>
      </c>
      <c r="K117" s="13">
        <v>19.307123124599457</v>
      </c>
      <c r="L117" s="13">
        <v>22.932136058807373</v>
      </c>
      <c r="M117" s="13">
        <v>27.54589319229126</v>
      </c>
      <c r="N117" s="13">
        <v>24.125364422798157</v>
      </c>
      <c r="O117" s="13">
        <v>23.622563481330872</v>
      </c>
      <c r="P117" s="13">
        <v>26.175200939178467</v>
      </c>
      <c r="Q117" s="13">
        <v>29.38399612903595</v>
      </c>
      <c r="R117" s="13">
        <v>29.030901193618774</v>
      </c>
      <c r="S117" s="13">
        <v>31.333881616592407</v>
      </c>
      <c r="T117" s="13">
        <v>25.911501049995422</v>
      </c>
      <c r="U117" s="13">
        <v>22.762849926948547</v>
      </c>
      <c r="V117" s="13">
        <v>23.264539241790771</v>
      </c>
      <c r="W117" s="13">
        <v>22.64038473367691</v>
      </c>
      <c r="X117" s="13">
        <v>18.391430377960205</v>
      </c>
      <c r="Y117" s="3"/>
      <c r="Z117" s="3"/>
      <c r="AQ117" s="16"/>
      <c r="AR117" s="3"/>
      <c r="AS117" s="3"/>
      <c r="AT117" s="3"/>
      <c r="AU117" s="3"/>
      <c r="AV117" s="3"/>
      <c r="AW117" s="3"/>
      <c r="AX117" s="3"/>
      <c r="AY117" s="3"/>
      <c r="AZ117" s="3"/>
      <c r="BA117" s="3"/>
      <c r="BB117" s="3"/>
      <c r="BC117" s="3"/>
    </row>
    <row r="118" spans="1:57" s="2" customFormat="1">
      <c r="A118" s="135" t="s">
        <v>25</v>
      </c>
      <c r="B118" s="135"/>
      <c r="C118" s="57" t="s">
        <v>60</v>
      </c>
      <c r="D118" s="44" t="s">
        <v>81</v>
      </c>
      <c r="E118" s="44" t="s">
        <v>81</v>
      </c>
      <c r="F118" s="44" t="s">
        <v>81</v>
      </c>
      <c r="G118" s="44" t="s">
        <v>81</v>
      </c>
      <c r="H118" s="44" t="s">
        <v>81</v>
      </c>
      <c r="I118" s="44">
        <v>56.221163272857666</v>
      </c>
      <c r="J118" s="44">
        <v>54.694950580596924</v>
      </c>
      <c r="K118" s="44">
        <v>59.735298156738281</v>
      </c>
      <c r="L118" s="44">
        <v>62.828022241592407</v>
      </c>
      <c r="M118" s="44">
        <v>61.88850998878479</v>
      </c>
      <c r="N118" s="44">
        <v>59.899377822875977</v>
      </c>
      <c r="O118" s="44">
        <v>68.538486957550049</v>
      </c>
      <c r="P118" s="44">
        <v>58.988022804260254</v>
      </c>
      <c r="Q118" s="44">
        <v>63.072234392166138</v>
      </c>
      <c r="R118" s="44">
        <v>66.130280494689941</v>
      </c>
      <c r="S118" s="44">
        <v>61.818677186965942</v>
      </c>
      <c r="T118" s="44">
        <v>58.036762475967407</v>
      </c>
      <c r="U118" s="44">
        <v>55.779033899307251</v>
      </c>
      <c r="V118" s="44">
        <v>57.051360607147217</v>
      </c>
      <c r="W118" s="44">
        <v>51.629424095153809</v>
      </c>
      <c r="X118" s="44">
        <v>62.733519077301025</v>
      </c>
      <c r="Y118" s="3"/>
      <c r="Z118" s="3"/>
      <c r="AQ118" s="16"/>
      <c r="AR118" s="3"/>
      <c r="AS118" s="3"/>
      <c r="AT118" s="3"/>
      <c r="AU118" s="3"/>
      <c r="AV118" s="3"/>
      <c r="AW118" s="3"/>
      <c r="AX118" s="3"/>
      <c r="AY118" s="3"/>
      <c r="AZ118" s="3"/>
      <c r="BA118" s="3"/>
      <c r="BB118" s="3"/>
      <c r="BC118" s="3"/>
    </row>
    <row r="119" spans="1:57" s="2" customFormat="1">
      <c r="A119" s="136"/>
      <c r="B119" s="136"/>
      <c r="C119" s="56" t="s">
        <v>61</v>
      </c>
      <c r="D119" s="13" t="s">
        <v>81</v>
      </c>
      <c r="E119" s="13" t="s">
        <v>81</v>
      </c>
      <c r="F119" s="13" t="s">
        <v>81</v>
      </c>
      <c r="G119" s="13" t="s">
        <v>81</v>
      </c>
      <c r="H119" s="13" t="s">
        <v>81</v>
      </c>
      <c r="I119" s="13">
        <v>0.35447529517114162</v>
      </c>
      <c r="J119" s="13">
        <v>0</v>
      </c>
      <c r="K119" s="13">
        <v>1.8384551629424095</v>
      </c>
      <c r="L119" s="13">
        <v>1.3423537835478783</v>
      </c>
      <c r="M119" s="13">
        <v>1.137971319258213</v>
      </c>
      <c r="N119" s="13">
        <v>5.1745645701885223</v>
      </c>
      <c r="O119" s="13">
        <v>4.4548042118549347</v>
      </c>
      <c r="P119" s="13">
        <v>4.6489018946886063</v>
      </c>
      <c r="Q119" s="13">
        <v>6.7818000912666321</v>
      </c>
      <c r="R119" s="13">
        <v>2.7651695534586906</v>
      </c>
      <c r="S119" s="13">
        <v>1.643381267786026</v>
      </c>
      <c r="T119" s="13">
        <v>2.7146380394697189</v>
      </c>
      <c r="U119" s="13">
        <v>5.7061530649662018</v>
      </c>
      <c r="V119" s="13">
        <v>7.5475484132766724</v>
      </c>
      <c r="W119" s="13">
        <v>9.9250517785549164</v>
      </c>
      <c r="X119" s="13">
        <v>7.517840713262558</v>
      </c>
      <c r="Y119" s="3"/>
      <c r="Z119" s="3"/>
      <c r="AQ119" s="16"/>
      <c r="AR119" s="3"/>
      <c r="AS119" s="3"/>
      <c r="AT119" s="3"/>
      <c r="AU119" s="3"/>
      <c r="AV119" s="3"/>
      <c r="AW119" s="3"/>
      <c r="AX119" s="3"/>
      <c r="AY119" s="3"/>
      <c r="AZ119" s="3"/>
      <c r="BA119" s="3"/>
      <c r="BB119" s="3"/>
      <c r="BC119" s="3"/>
    </row>
    <row r="120" spans="1:57">
      <c r="A120" s="136"/>
      <c r="B120" s="136"/>
      <c r="C120" s="60" t="s">
        <v>87</v>
      </c>
      <c r="D120" s="14" t="s">
        <v>81</v>
      </c>
      <c r="E120" s="14" t="s">
        <v>81</v>
      </c>
      <c r="F120" s="14" t="s">
        <v>81</v>
      </c>
      <c r="G120" s="14" t="s">
        <v>81</v>
      </c>
      <c r="H120" s="14" t="s">
        <v>81</v>
      </c>
      <c r="I120" s="14">
        <v>0.38899448700249195</v>
      </c>
      <c r="J120" s="14">
        <v>0</v>
      </c>
      <c r="K120" s="14">
        <v>0.21345466375350952</v>
      </c>
      <c r="L120" s="14">
        <v>0.29039173386991024</v>
      </c>
      <c r="M120" s="14">
        <v>0.11740886839106679</v>
      </c>
      <c r="N120" s="14">
        <v>0.62887431122362614</v>
      </c>
      <c r="O120" s="14">
        <v>1.2412900105118752</v>
      </c>
      <c r="P120" s="14">
        <v>1.0130515322089195</v>
      </c>
      <c r="Q120" s="14">
        <v>1.0206339880824089</v>
      </c>
      <c r="R120" s="14">
        <v>0</v>
      </c>
      <c r="S120" s="14">
        <v>1.5285826288163662</v>
      </c>
      <c r="T120" s="14">
        <v>1.3658186420798302</v>
      </c>
      <c r="U120" s="14">
        <v>0.62540266662836075</v>
      </c>
      <c r="V120" s="14">
        <v>0.75472029857337475</v>
      </c>
      <c r="W120" s="14">
        <v>1.1203773319721222</v>
      </c>
      <c r="X120" s="14">
        <v>1.4834564179182053</v>
      </c>
      <c r="Y120" s="1"/>
      <c r="Z120" s="1"/>
      <c r="AQ120" s="16"/>
      <c r="AR120" s="1"/>
      <c r="AS120" s="1"/>
      <c r="AT120" s="1"/>
      <c r="AU120" s="1"/>
      <c r="AV120" s="1"/>
      <c r="AW120" s="1"/>
      <c r="AX120" s="1"/>
      <c r="AY120" s="1"/>
      <c r="AZ120" s="1"/>
      <c r="BA120" s="1"/>
      <c r="BB120" s="1"/>
      <c r="BC120" s="1"/>
      <c r="BD120" s="1"/>
      <c r="BE120" s="1"/>
    </row>
    <row r="121" spans="1:57" s="2" customFormat="1">
      <c r="A121" s="136"/>
      <c r="B121" s="136"/>
      <c r="C121" s="56" t="s">
        <v>62</v>
      </c>
      <c r="D121" s="13" t="s">
        <v>81</v>
      </c>
      <c r="E121" s="13" t="s">
        <v>81</v>
      </c>
      <c r="F121" s="13" t="s">
        <v>81</v>
      </c>
      <c r="G121" s="13" t="s">
        <v>81</v>
      </c>
      <c r="H121" s="13" t="s">
        <v>81</v>
      </c>
      <c r="I121" s="13">
        <v>43.035367131233215</v>
      </c>
      <c r="J121" s="13">
        <v>45.305052399635315</v>
      </c>
      <c r="K121" s="13">
        <v>38.212794065475464</v>
      </c>
      <c r="L121" s="13">
        <v>35.539233684539795</v>
      </c>
      <c r="M121" s="13">
        <v>36.856111884117126</v>
      </c>
      <c r="N121" s="13">
        <v>34.297183156013489</v>
      </c>
      <c r="O121" s="13">
        <v>25.765419006347656</v>
      </c>
      <c r="P121" s="13">
        <v>35.350024700164795</v>
      </c>
      <c r="Q121" s="13">
        <v>29.125329852104187</v>
      </c>
      <c r="R121" s="13">
        <v>31.104552745819092</v>
      </c>
      <c r="S121" s="13">
        <v>35.009357333183289</v>
      </c>
      <c r="T121" s="13">
        <v>37.882781028747559</v>
      </c>
      <c r="U121" s="13">
        <v>37.889409065246582</v>
      </c>
      <c r="V121" s="13">
        <v>34.646371006965637</v>
      </c>
      <c r="W121" s="13">
        <v>37.325143814086914</v>
      </c>
      <c r="X121" s="13">
        <v>28.265184164047241</v>
      </c>
      <c r="Y121" s="3"/>
      <c r="Z121" s="3"/>
      <c r="AQ121" s="16"/>
      <c r="AR121" s="3"/>
      <c r="AS121" s="3"/>
      <c r="AT121" s="3"/>
      <c r="AU121" s="3"/>
      <c r="AV121" s="3"/>
      <c r="AW121" s="3"/>
      <c r="AX121" s="3"/>
      <c r="AY121" s="3"/>
      <c r="AZ121" s="3"/>
      <c r="BA121" s="3"/>
      <c r="BB121" s="3"/>
      <c r="BC121" s="3"/>
    </row>
    <row r="122" spans="1:57" s="2" customFormat="1">
      <c r="A122" s="135" t="s">
        <v>24</v>
      </c>
      <c r="B122" s="135"/>
      <c r="C122" s="57" t="s">
        <v>60</v>
      </c>
      <c r="D122" s="44" t="s">
        <v>81</v>
      </c>
      <c r="E122" s="44" t="s">
        <v>81</v>
      </c>
      <c r="F122" s="44" t="s">
        <v>81</v>
      </c>
      <c r="G122" s="44" t="s">
        <v>81</v>
      </c>
      <c r="H122" s="44">
        <v>69.174504280090332</v>
      </c>
      <c r="I122" s="44">
        <v>68.740230798721313</v>
      </c>
      <c r="J122" s="44">
        <v>80.798345804214478</v>
      </c>
      <c r="K122" s="44">
        <v>76.484018564224243</v>
      </c>
      <c r="L122" s="44">
        <v>73.120284080505371</v>
      </c>
      <c r="M122" s="44">
        <v>83.990073204040527</v>
      </c>
      <c r="N122" s="44">
        <v>81.79774284362793</v>
      </c>
      <c r="O122" s="44">
        <v>75.064384937286377</v>
      </c>
      <c r="P122" s="44">
        <v>76.513576507568359</v>
      </c>
      <c r="Q122" s="44">
        <v>77.982139587402344</v>
      </c>
      <c r="R122" s="44">
        <v>69.88263726234436</v>
      </c>
      <c r="S122" s="44">
        <v>65.553021430969238</v>
      </c>
      <c r="T122" s="44">
        <v>71.359562873840332</v>
      </c>
      <c r="U122" s="44">
        <v>73.465609550476074</v>
      </c>
      <c r="V122" s="44">
        <v>71.968472003936768</v>
      </c>
      <c r="W122" s="44">
        <v>78.788387775421143</v>
      </c>
      <c r="X122" s="44">
        <v>74.322426319122314</v>
      </c>
      <c r="Y122" s="3"/>
      <c r="Z122" s="3"/>
      <c r="AQ122" s="16"/>
      <c r="AR122" s="3"/>
      <c r="AS122" s="3"/>
      <c r="AT122" s="3"/>
      <c r="AU122" s="3"/>
      <c r="AV122" s="3"/>
      <c r="AW122" s="3"/>
      <c r="AX122" s="3"/>
      <c r="AY122" s="3"/>
      <c r="AZ122" s="3"/>
      <c r="BA122" s="3"/>
      <c r="BB122" s="3"/>
      <c r="BC122" s="3"/>
    </row>
    <row r="123" spans="1:57" s="2" customFormat="1">
      <c r="A123" s="136"/>
      <c r="B123" s="136"/>
      <c r="C123" s="56" t="s">
        <v>61</v>
      </c>
      <c r="D123" s="13" t="s">
        <v>81</v>
      </c>
      <c r="E123" s="13" t="s">
        <v>81</v>
      </c>
      <c r="F123" s="13" t="s">
        <v>81</v>
      </c>
      <c r="G123" s="13" t="s">
        <v>81</v>
      </c>
      <c r="H123" s="13">
        <v>10.265986621379852</v>
      </c>
      <c r="I123" s="13">
        <v>2.6148930191993713</v>
      </c>
      <c r="J123" s="13">
        <v>1.1790357530117035</v>
      </c>
      <c r="K123" s="13">
        <v>3.3848859369754791</v>
      </c>
      <c r="L123" s="13">
        <v>5.3547848016023636</v>
      </c>
      <c r="M123" s="13">
        <v>3.3788710832595825</v>
      </c>
      <c r="N123" s="13">
        <v>4.4271502643823624</v>
      </c>
      <c r="O123" s="13">
        <v>2.8033243492245674</v>
      </c>
      <c r="P123" s="13">
        <v>3.1617913395166397</v>
      </c>
      <c r="Q123" s="13">
        <v>4.2016535997390747</v>
      </c>
      <c r="R123" s="13">
        <v>6.4904160797595978</v>
      </c>
      <c r="S123" s="13">
        <v>7.2539687156677246</v>
      </c>
      <c r="T123" s="13">
        <v>4.131472110748291</v>
      </c>
      <c r="U123" s="13">
        <v>5.9379879385232925</v>
      </c>
      <c r="V123" s="13">
        <v>4.2336896061897278</v>
      </c>
      <c r="W123" s="13">
        <v>6.2832973897457123</v>
      </c>
      <c r="X123" s="13">
        <v>10.27439758181572</v>
      </c>
      <c r="Y123" s="3"/>
      <c r="Z123" s="3"/>
      <c r="AQ123" s="16"/>
      <c r="AR123" s="3"/>
      <c r="AS123" s="3"/>
      <c r="AT123" s="3"/>
      <c r="AU123" s="3"/>
      <c r="AV123" s="3"/>
      <c r="AW123" s="3"/>
      <c r="AX123" s="3"/>
      <c r="AY123" s="3"/>
      <c r="AZ123" s="3"/>
      <c r="BA123" s="3"/>
      <c r="BB123" s="3"/>
      <c r="BC123" s="3"/>
    </row>
    <row r="124" spans="1:57">
      <c r="A124" s="136"/>
      <c r="B124" s="136"/>
      <c r="C124" s="60" t="s">
        <v>87</v>
      </c>
      <c r="D124" s="14" t="s">
        <v>81</v>
      </c>
      <c r="E124" s="14" t="s">
        <v>81</v>
      </c>
      <c r="F124" s="14" t="s">
        <v>81</v>
      </c>
      <c r="G124" s="14" t="s">
        <v>81</v>
      </c>
      <c r="H124" s="14">
        <v>0</v>
      </c>
      <c r="I124" s="14">
        <v>0</v>
      </c>
      <c r="J124" s="14">
        <v>0</v>
      </c>
      <c r="K124" s="14">
        <v>0</v>
      </c>
      <c r="L124" s="14">
        <v>0</v>
      </c>
      <c r="M124" s="14">
        <v>0</v>
      </c>
      <c r="N124" s="14">
        <v>0</v>
      </c>
      <c r="O124" s="14">
        <v>0</v>
      </c>
      <c r="P124" s="14">
        <v>0</v>
      </c>
      <c r="Q124" s="14">
        <v>0</v>
      </c>
      <c r="R124" s="14">
        <v>0</v>
      </c>
      <c r="S124" s="14">
        <v>0</v>
      </c>
      <c r="T124" s="14">
        <v>0</v>
      </c>
      <c r="U124" s="14">
        <v>0</v>
      </c>
      <c r="V124" s="14">
        <v>0</v>
      </c>
      <c r="W124" s="14">
        <v>0</v>
      </c>
      <c r="X124" s="14">
        <v>0</v>
      </c>
      <c r="Y124" s="1"/>
      <c r="Z124" s="1"/>
      <c r="AQ124" s="16"/>
      <c r="AR124" s="1"/>
      <c r="AS124" s="1"/>
      <c r="AT124" s="1"/>
      <c r="AU124" s="1"/>
      <c r="AV124" s="1"/>
      <c r="AW124" s="1"/>
      <c r="AX124" s="1"/>
      <c r="AY124" s="1"/>
      <c r="AZ124" s="1"/>
      <c r="BA124" s="1"/>
      <c r="BB124" s="1"/>
      <c r="BC124" s="1"/>
      <c r="BD124" s="1"/>
      <c r="BE124" s="1"/>
    </row>
    <row r="125" spans="1:57" s="2" customFormat="1">
      <c r="A125" s="136"/>
      <c r="B125" s="136"/>
      <c r="C125" s="56" t="s">
        <v>62</v>
      </c>
      <c r="D125" s="13" t="s">
        <v>81</v>
      </c>
      <c r="E125" s="13" t="s">
        <v>81</v>
      </c>
      <c r="F125" s="13" t="s">
        <v>81</v>
      </c>
      <c r="G125" s="13" t="s">
        <v>81</v>
      </c>
      <c r="H125" s="13">
        <v>20.559510588645935</v>
      </c>
      <c r="I125" s="13">
        <v>28.644877672195435</v>
      </c>
      <c r="J125" s="13">
        <v>18.022620677947998</v>
      </c>
      <c r="K125" s="13">
        <v>20.131093263626099</v>
      </c>
      <c r="L125" s="13">
        <v>21.524928510189056</v>
      </c>
      <c r="M125" s="13">
        <v>12.63105571269989</v>
      </c>
      <c r="N125" s="13">
        <v>13.775105774402618</v>
      </c>
      <c r="O125" s="13">
        <v>22.132290899753571</v>
      </c>
      <c r="P125" s="13">
        <v>20.324631035327911</v>
      </c>
      <c r="Q125" s="13">
        <v>17.816203832626343</v>
      </c>
      <c r="R125" s="13">
        <v>23.626944422721863</v>
      </c>
      <c r="S125" s="13">
        <v>27.193009853363037</v>
      </c>
      <c r="T125" s="13">
        <v>24.508965015411377</v>
      </c>
      <c r="U125" s="13">
        <v>20.596401393413544</v>
      </c>
      <c r="V125" s="13">
        <v>23.797838389873505</v>
      </c>
      <c r="W125" s="13">
        <v>14.928314089775085</v>
      </c>
      <c r="X125" s="13">
        <v>15.403175354003906</v>
      </c>
      <c r="Y125" s="3"/>
      <c r="Z125" s="3"/>
      <c r="AQ125" s="16"/>
      <c r="AR125" s="3"/>
      <c r="AS125" s="3"/>
      <c r="AT125" s="3"/>
      <c r="AU125" s="3"/>
      <c r="AV125" s="3"/>
      <c r="AW125" s="3"/>
      <c r="AX125" s="3"/>
      <c r="AY125" s="3"/>
      <c r="AZ125" s="3"/>
      <c r="BA125" s="3"/>
      <c r="BB125" s="3"/>
      <c r="BC125" s="3"/>
    </row>
    <row r="126" spans="1:57">
      <c r="A126" s="135" t="s">
        <v>23</v>
      </c>
      <c r="B126" s="135"/>
      <c r="C126" s="57" t="s">
        <v>60</v>
      </c>
      <c r="D126" s="44" t="s">
        <v>81</v>
      </c>
      <c r="E126" s="44">
        <v>52.962350845336914</v>
      </c>
      <c r="F126" s="44">
        <v>54.733341932296753</v>
      </c>
      <c r="G126" s="44">
        <v>55.882608890533447</v>
      </c>
      <c r="H126" s="44">
        <v>57.539182901382446</v>
      </c>
      <c r="I126" s="44">
        <v>62.189412117004395</v>
      </c>
      <c r="J126" s="44">
        <v>59.687203168869019</v>
      </c>
      <c r="K126" s="44">
        <v>60.652256011962891</v>
      </c>
      <c r="L126" s="44">
        <v>64.612990617752075</v>
      </c>
      <c r="M126" s="44">
        <v>61.183315515518188</v>
      </c>
      <c r="N126" s="44">
        <v>61.033374071121216</v>
      </c>
      <c r="O126" s="44">
        <v>51.514184474945068</v>
      </c>
      <c r="P126" s="44">
        <v>55.005800724029541</v>
      </c>
      <c r="Q126" s="44">
        <v>54.126846790313721</v>
      </c>
      <c r="R126" s="44">
        <v>52.305960655212402</v>
      </c>
      <c r="S126" s="44">
        <v>50.98603367805481</v>
      </c>
      <c r="T126" s="44">
        <v>48.751145601272583</v>
      </c>
      <c r="U126" s="44">
        <v>51.268565654754639</v>
      </c>
      <c r="V126" s="44">
        <v>53.666692972183228</v>
      </c>
      <c r="W126" s="44">
        <v>57.409143447875977</v>
      </c>
      <c r="X126" s="44">
        <v>57.266759872436523</v>
      </c>
      <c r="Y126" s="1"/>
      <c r="Z126" s="1"/>
      <c r="AQ126" s="16"/>
      <c r="AR126" s="1"/>
      <c r="AS126" s="1"/>
      <c r="AT126" s="1"/>
      <c r="AU126" s="1"/>
      <c r="AV126" s="1"/>
      <c r="AW126" s="1"/>
      <c r="AX126" s="1"/>
      <c r="AY126" s="1"/>
      <c r="AZ126" s="1"/>
      <c r="BA126" s="1"/>
      <c r="BB126" s="1"/>
      <c r="BC126" s="1"/>
      <c r="BD126" s="1"/>
      <c r="BE126" s="1"/>
    </row>
    <row r="127" spans="1:57">
      <c r="A127" s="136"/>
      <c r="B127" s="136"/>
      <c r="C127" s="56" t="s">
        <v>61</v>
      </c>
      <c r="D127" s="13" t="s">
        <v>81</v>
      </c>
      <c r="E127" s="13">
        <v>9.4365052878856659</v>
      </c>
      <c r="F127" s="13">
        <v>13.174130022525787</v>
      </c>
      <c r="G127" s="13">
        <v>11.982814967632294</v>
      </c>
      <c r="H127" s="13">
        <v>12.10307702422142</v>
      </c>
      <c r="I127" s="13">
        <v>11.320008337497711</v>
      </c>
      <c r="J127" s="13">
        <v>11.916016042232513</v>
      </c>
      <c r="K127" s="13">
        <v>11.846532672643661</v>
      </c>
      <c r="L127" s="13">
        <v>8.2687743008136749</v>
      </c>
      <c r="M127" s="13">
        <v>16.024534404277802</v>
      </c>
      <c r="N127" s="13">
        <v>13.577999174594879</v>
      </c>
      <c r="O127" s="13">
        <v>14.005765318870544</v>
      </c>
      <c r="P127" s="13">
        <v>15.557405352592468</v>
      </c>
      <c r="Q127" s="13">
        <v>12.281657755374908</v>
      </c>
      <c r="R127" s="13">
        <v>14.365562796592712</v>
      </c>
      <c r="S127" s="13">
        <v>13.948507606983185</v>
      </c>
      <c r="T127" s="13">
        <v>14.488913118839264</v>
      </c>
      <c r="U127" s="13">
        <v>15.597334504127502</v>
      </c>
      <c r="V127" s="13">
        <v>13.188184797763824</v>
      </c>
      <c r="W127" s="13">
        <v>13.189023733139038</v>
      </c>
      <c r="X127" s="13">
        <v>15.229681134223938</v>
      </c>
      <c r="Y127" s="1"/>
      <c r="Z127" s="1"/>
      <c r="AQ127" s="16"/>
      <c r="AR127" s="1"/>
      <c r="AS127" s="1"/>
      <c r="AT127" s="1"/>
      <c r="AU127" s="1"/>
      <c r="AV127" s="1"/>
      <c r="AW127" s="1"/>
      <c r="AX127" s="1"/>
      <c r="AY127" s="1"/>
      <c r="AZ127" s="1"/>
      <c r="BA127" s="1"/>
      <c r="BB127" s="1"/>
      <c r="BC127" s="1"/>
      <c r="BD127" s="1"/>
      <c r="BE127" s="1"/>
    </row>
    <row r="128" spans="1:57">
      <c r="A128" s="136"/>
      <c r="B128" s="136"/>
      <c r="C128" s="60" t="s">
        <v>87</v>
      </c>
      <c r="D128" s="14" t="s">
        <v>81</v>
      </c>
      <c r="E128" s="14">
        <v>0</v>
      </c>
      <c r="F128" s="14">
        <v>0</v>
      </c>
      <c r="G128" s="14">
        <v>0</v>
      </c>
      <c r="H128" s="14">
        <v>0</v>
      </c>
      <c r="I128" s="14">
        <v>0</v>
      </c>
      <c r="J128" s="14">
        <v>0</v>
      </c>
      <c r="K128" s="14">
        <v>1.5369914472103119</v>
      </c>
      <c r="L128" s="14">
        <v>1.5375749208033085</v>
      </c>
      <c r="M128" s="14">
        <v>0.7279194425791502</v>
      </c>
      <c r="N128" s="14">
        <v>0.84597906097769737</v>
      </c>
      <c r="O128" s="14">
        <v>1.7329791560769081</v>
      </c>
      <c r="P128" s="14">
        <v>1.4742118306457996</v>
      </c>
      <c r="Q128" s="14">
        <v>1.7576487734913826</v>
      </c>
      <c r="R128" s="14">
        <v>0.62467753887176514</v>
      </c>
      <c r="S128" s="14">
        <v>1.3671722263097763</v>
      </c>
      <c r="T128" s="14">
        <v>1.7830274999141693</v>
      </c>
      <c r="U128" s="14">
        <v>2.7610890567302704</v>
      </c>
      <c r="V128" s="14">
        <v>2.4605143815279007</v>
      </c>
      <c r="W128" s="14">
        <v>1.561161782592535</v>
      </c>
      <c r="X128" s="14">
        <v>1.4643112197518349</v>
      </c>
      <c r="Y128" s="1"/>
      <c r="Z128" s="1"/>
      <c r="AQ128" s="16"/>
      <c r="AR128" s="1"/>
      <c r="AS128" s="1"/>
      <c r="AT128" s="1"/>
      <c r="AU128" s="1"/>
      <c r="AV128" s="1"/>
      <c r="AW128" s="1"/>
      <c r="AX128" s="1"/>
      <c r="AY128" s="1"/>
      <c r="AZ128" s="1"/>
      <c r="BA128" s="1"/>
      <c r="BB128" s="1"/>
      <c r="BC128" s="1"/>
      <c r="BD128" s="1"/>
      <c r="BE128" s="1"/>
    </row>
    <row r="129" spans="1:57">
      <c r="A129" s="136"/>
      <c r="B129" s="136"/>
      <c r="C129" s="56" t="s">
        <v>62</v>
      </c>
      <c r="D129" s="13" t="s">
        <v>81</v>
      </c>
      <c r="E129" s="13">
        <v>37.601146101951599</v>
      </c>
      <c r="F129" s="13">
        <v>32.09252655506134</v>
      </c>
      <c r="G129" s="13">
        <v>32.13457465171814</v>
      </c>
      <c r="H129" s="13">
        <v>30.357739329338074</v>
      </c>
      <c r="I129" s="13">
        <v>26.490584015846252</v>
      </c>
      <c r="J129" s="13">
        <v>28.396782279014587</v>
      </c>
      <c r="K129" s="13">
        <v>25.964218378067017</v>
      </c>
      <c r="L129" s="13">
        <v>25.580659508705139</v>
      </c>
      <c r="M129" s="13">
        <v>22.064229846000671</v>
      </c>
      <c r="N129" s="13">
        <v>24.542650580406189</v>
      </c>
      <c r="O129" s="13">
        <v>32.747074961662292</v>
      </c>
      <c r="P129" s="13">
        <v>27.962586283683777</v>
      </c>
      <c r="Q129" s="13">
        <v>31.833845376968384</v>
      </c>
      <c r="R129" s="13">
        <v>32.70379900932312</v>
      </c>
      <c r="S129" s="13">
        <v>33.69828462600708</v>
      </c>
      <c r="T129" s="13">
        <v>34.976914525032043</v>
      </c>
      <c r="U129" s="13">
        <v>30.373010039329529</v>
      </c>
      <c r="V129" s="13">
        <v>30.684605240821838</v>
      </c>
      <c r="W129" s="13">
        <v>27.840667963027954</v>
      </c>
      <c r="X129" s="13">
        <v>26.039248704910278</v>
      </c>
      <c r="Y129" s="1"/>
      <c r="Z129" s="1"/>
      <c r="AQ129" s="16"/>
      <c r="AR129" s="1"/>
      <c r="AS129" s="1"/>
      <c r="AT129" s="1"/>
      <c r="AU129" s="1"/>
      <c r="AV129" s="1"/>
      <c r="AW129" s="1"/>
      <c r="AX129" s="1"/>
      <c r="AY129" s="1"/>
      <c r="AZ129" s="1"/>
      <c r="BA129" s="1"/>
      <c r="BB129" s="1"/>
      <c r="BC129" s="1"/>
      <c r="BD129" s="1"/>
      <c r="BE129" s="1"/>
    </row>
    <row r="130" spans="1:57" s="2" customFormat="1">
      <c r="A130" s="135" t="s">
        <v>22</v>
      </c>
      <c r="B130" s="135"/>
      <c r="C130" s="57" t="s">
        <v>60</v>
      </c>
      <c r="D130" s="44" t="s">
        <v>81</v>
      </c>
      <c r="E130" s="44" t="s">
        <v>81</v>
      </c>
      <c r="F130" s="44" t="s">
        <v>81</v>
      </c>
      <c r="G130" s="44" t="s">
        <v>81</v>
      </c>
      <c r="H130" s="44" t="s">
        <v>81</v>
      </c>
      <c r="I130" s="44" t="s">
        <v>81</v>
      </c>
      <c r="J130" s="44" t="s">
        <v>81</v>
      </c>
      <c r="K130" s="44" t="s">
        <v>81</v>
      </c>
      <c r="L130" s="44" t="s">
        <v>81</v>
      </c>
      <c r="M130" s="44" t="s">
        <v>81</v>
      </c>
      <c r="N130" s="44" t="s">
        <v>81</v>
      </c>
      <c r="O130" s="44">
        <v>63.727635145187378</v>
      </c>
      <c r="P130" s="44">
        <v>60.15360951423645</v>
      </c>
      <c r="Q130" s="44">
        <v>62.39774227142334</v>
      </c>
      <c r="R130" s="44">
        <v>69.27264928817749</v>
      </c>
      <c r="S130" s="44">
        <v>70.001751184463501</v>
      </c>
      <c r="T130" s="44">
        <v>73.184365034103394</v>
      </c>
      <c r="U130" s="44">
        <v>77.946311235427856</v>
      </c>
      <c r="V130" s="44">
        <v>78.420370817184448</v>
      </c>
      <c r="W130" s="44">
        <v>76.338988542556763</v>
      </c>
      <c r="X130" s="44">
        <v>76.943612098693848</v>
      </c>
      <c r="Y130" s="3"/>
      <c r="Z130" s="3"/>
      <c r="AQ130" s="16"/>
      <c r="AR130" s="3"/>
      <c r="AS130" s="3"/>
      <c r="AT130" s="3"/>
      <c r="AU130" s="3"/>
      <c r="AV130" s="3"/>
      <c r="AW130" s="3"/>
      <c r="AX130" s="3"/>
      <c r="AY130" s="3"/>
      <c r="AZ130" s="3"/>
      <c r="BA130" s="3"/>
      <c r="BB130" s="3"/>
      <c r="BC130" s="3"/>
    </row>
    <row r="131" spans="1:57" s="2" customFormat="1">
      <c r="A131" s="136"/>
      <c r="B131" s="136"/>
      <c r="C131" s="56" t="s">
        <v>61</v>
      </c>
      <c r="D131" s="13" t="s">
        <v>81</v>
      </c>
      <c r="E131" s="13" t="s">
        <v>81</v>
      </c>
      <c r="F131" s="13" t="s">
        <v>81</v>
      </c>
      <c r="G131" s="13" t="s">
        <v>81</v>
      </c>
      <c r="H131" s="13" t="s">
        <v>81</v>
      </c>
      <c r="I131" s="13" t="s">
        <v>81</v>
      </c>
      <c r="J131" s="13" t="s">
        <v>81</v>
      </c>
      <c r="K131" s="13" t="s">
        <v>81</v>
      </c>
      <c r="L131" s="13" t="s">
        <v>81</v>
      </c>
      <c r="M131" s="13" t="s">
        <v>81</v>
      </c>
      <c r="N131" s="13" t="s">
        <v>81</v>
      </c>
      <c r="O131" s="13">
        <v>8.3722628653049469</v>
      </c>
      <c r="P131" s="13">
        <v>7.8476063907146454</v>
      </c>
      <c r="Q131" s="13">
        <v>8.1176772713661194</v>
      </c>
      <c r="R131" s="13">
        <v>6.6009156405925751</v>
      </c>
      <c r="S131" s="13">
        <v>7.1561068296432495</v>
      </c>
      <c r="T131" s="13">
        <v>7.3495350778102875</v>
      </c>
      <c r="U131" s="13">
        <v>4.7116696834564209</v>
      </c>
      <c r="V131" s="13">
        <v>6.5648064017295837</v>
      </c>
      <c r="W131" s="13">
        <v>9.5060504972934723</v>
      </c>
      <c r="X131" s="13">
        <v>9.270825982093811</v>
      </c>
      <c r="Y131" s="3"/>
      <c r="Z131" s="3"/>
      <c r="AQ131" s="16"/>
      <c r="AR131" s="3"/>
      <c r="AS131" s="3"/>
      <c r="AT131" s="3"/>
      <c r="AU131" s="3"/>
      <c r="AV131" s="3"/>
      <c r="AW131" s="3"/>
      <c r="AX131" s="3"/>
      <c r="AY131" s="3"/>
      <c r="AZ131" s="3"/>
      <c r="BA131" s="3"/>
      <c r="BB131" s="3"/>
      <c r="BC131" s="3"/>
    </row>
    <row r="132" spans="1:57">
      <c r="A132" s="136"/>
      <c r="B132" s="136"/>
      <c r="C132" s="60" t="s">
        <v>87</v>
      </c>
      <c r="D132" s="14" t="s">
        <v>81</v>
      </c>
      <c r="E132" s="14" t="s">
        <v>81</v>
      </c>
      <c r="F132" s="14" t="s">
        <v>81</v>
      </c>
      <c r="G132" s="14" t="s">
        <v>81</v>
      </c>
      <c r="H132" s="14" t="s">
        <v>81</v>
      </c>
      <c r="I132" s="14" t="s">
        <v>81</v>
      </c>
      <c r="J132" s="14" t="s">
        <v>81</v>
      </c>
      <c r="K132" s="14" t="s">
        <v>81</v>
      </c>
      <c r="L132" s="14" t="s">
        <v>81</v>
      </c>
      <c r="M132" s="14" t="s">
        <v>81</v>
      </c>
      <c r="N132" s="14" t="s">
        <v>81</v>
      </c>
      <c r="O132" s="14">
        <v>0.12202167417854071</v>
      </c>
      <c r="P132" s="14">
        <v>0.64930529333651066</v>
      </c>
      <c r="Q132" s="14">
        <v>0.20765778608620167</v>
      </c>
      <c r="R132" s="14">
        <v>0.14634556137025356</v>
      </c>
      <c r="S132" s="14">
        <v>0</v>
      </c>
      <c r="T132" s="14">
        <v>1.0122333653271198</v>
      </c>
      <c r="U132" s="14">
        <v>0.24471946526318789</v>
      </c>
      <c r="V132" s="14">
        <v>0.15654405578970909</v>
      </c>
      <c r="W132" s="14">
        <v>0.72784246876835823</v>
      </c>
      <c r="X132" s="14">
        <v>0.78920396044850349</v>
      </c>
      <c r="Y132" s="1"/>
      <c r="Z132" s="1"/>
      <c r="AQ132" s="16"/>
      <c r="AR132" s="1"/>
      <c r="AS132" s="1"/>
      <c r="AT132" s="1"/>
      <c r="AU132" s="1"/>
      <c r="AV132" s="1"/>
      <c r="AW132" s="1"/>
      <c r="AX132" s="1"/>
      <c r="AY132" s="1"/>
      <c r="AZ132" s="1"/>
      <c r="BA132" s="1"/>
      <c r="BB132" s="1"/>
      <c r="BC132" s="1"/>
      <c r="BD132" s="1"/>
      <c r="BE132" s="1"/>
    </row>
    <row r="133" spans="1:57" s="2" customFormat="1">
      <c r="A133" s="136"/>
      <c r="B133" s="136"/>
      <c r="C133" s="56" t="s">
        <v>62</v>
      </c>
      <c r="D133" s="13" t="s">
        <v>81</v>
      </c>
      <c r="E133" s="13" t="s">
        <v>81</v>
      </c>
      <c r="F133" s="13" t="s">
        <v>81</v>
      </c>
      <c r="G133" s="13" t="s">
        <v>81</v>
      </c>
      <c r="H133" s="13" t="s">
        <v>81</v>
      </c>
      <c r="I133" s="13" t="s">
        <v>81</v>
      </c>
      <c r="J133" s="13" t="s">
        <v>81</v>
      </c>
      <c r="K133" s="13" t="s">
        <v>81</v>
      </c>
      <c r="L133" s="13" t="s">
        <v>81</v>
      </c>
      <c r="M133" s="13" t="s">
        <v>81</v>
      </c>
      <c r="N133" s="13" t="s">
        <v>81</v>
      </c>
      <c r="O133" s="13">
        <v>27.778080105781555</v>
      </c>
      <c r="P133" s="13">
        <v>31.349480152130127</v>
      </c>
      <c r="Q133" s="13">
        <v>29.276922345161438</v>
      </c>
      <c r="R133" s="13">
        <v>23.980091512203217</v>
      </c>
      <c r="S133" s="13">
        <v>22.84214049577713</v>
      </c>
      <c r="T133" s="13">
        <v>18.453867733478546</v>
      </c>
      <c r="U133" s="13">
        <v>17.097301781177521</v>
      </c>
      <c r="V133" s="13">
        <v>14.858278632164001</v>
      </c>
      <c r="W133" s="13">
        <v>13.427117466926575</v>
      </c>
      <c r="X133" s="13">
        <v>12.996357679367065</v>
      </c>
      <c r="Y133" s="3"/>
      <c r="Z133" s="3"/>
      <c r="AQ133" s="16"/>
      <c r="AR133" s="3"/>
      <c r="AS133" s="3"/>
      <c r="AT133" s="3"/>
      <c r="AU133" s="3"/>
      <c r="AV133" s="3"/>
      <c r="AW133" s="3"/>
      <c r="AX133" s="3"/>
      <c r="AY133" s="3"/>
      <c r="AZ133" s="3"/>
      <c r="BA133" s="3"/>
      <c r="BB133" s="3"/>
      <c r="BC133" s="3"/>
    </row>
    <row r="134" spans="1:57" s="2" customFormat="1">
      <c r="A134" s="135" t="s">
        <v>77</v>
      </c>
      <c r="B134" s="135"/>
      <c r="C134" s="57" t="s">
        <v>60</v>
      </c>
      <c r="D134" s="44" t="s">
        <v>81</v>
      </c>
      <c r="E134" s="44" t="s">
        <v>81</v>
      </c>
      <c r="F134" s="44" t="s">
        <v>81</v>
      </c>
      <c r="G134" s="44" t="s">
        <v>81</v>
      </c>
      <c r="H134" s="44" t="s">
        <v>81</v>
      </c>
      <c r="I134" s="44" t="s">
        <v>81</v>
      </c>
      <c r="J134" s="44" t="s">
        <v>81</v>
      </c>
      <c r="K134" s="44" t="s">
        <v>81</v>
      </c>
      <c r="L134" s="44" t="s">
        <v>81</v>
      </c>
      <c r="M134" s="44" t="s">
        <v>81</v>
      </c>
      <c r="N134" s="44" t="s">
        <v>81</v>
      </c>
      <c r="O134" s="44" t="s">
        <v>81</v>
      </c>
      <c r="P134" s="44" t="s">
        <v>81</v>
      </c>
      <c r="Q134" s="44" t="s">
        <v>81</v>
      </c>
      <c r="R134" s="44" t="s">
        <v>81</v>
      </c>
      <c r="S134" s="44" t="s">
        <v>81</v>
      </c>
      <c r="T134" s="44" t="s">
        <v>81</v>
      </c>
      <c r="U134" s="44" t="s">
        <v>81</v>
      </c>
      <c r="V134" s="44" t="s">
        <v>81</v>
      </c>
      <c r="W134" s="44" t="s">
        <v>81</v>
      </c>
      <c r="X134" s="44" t="s">
        <v>81</v>
      </c>
      <c r="Y134" s="3"/>
      <c r="Z134" s="3"/>
      <c r="AQ134" s="16"/>
      <c r="AR134" s="3"/>
      <c r="AS134" s="3"/>
      <c r="AT134" s="3"/>
      <c r="AU134" s="3"/>
      <c r="AV134" s="3"/>
      <c r="AW134" s="3"/>
      <c r="AX134" s="3"/>
      <c r="AY134" s="3"/>
      <c r="AZ134" s="3"/>
      <c r="BA134" s="3"/>
      <c r="BB134" s="3"/>
      <c r="BC134" s="3"/>
    </row>
    <row r="135" spans="1:57" s="2" customFormat="1">
      <c r="A135" s="136"/>
      <c r="B135" s="136"/>
      <c r="C135" s="56" t="s">
        <v>61</v>
      </c>
      <c r="D135" s="13" t="s">
        <v>81</v>
      </c>
      <c r="E135" s="13" t="s">
        <v>81</v>
      </c>
      <c r="F135" s="13" t="s">
        <v>81</v>
      </c>
      <c r="G135" s="13" t="s">
        <v>81</v>
      </c>
      <c r="H135" s="13" t="s">
        <v>81</v>
      </c>
      <c r="I135" s="13" t="s">
        <v>81</v>
      </c>
      <c r="J135" s="13" t="s">
        <v>81</v>
      </c>
      <c r="K135" s="13" t="s">
        <v>81</v>
      </c>
      <c r="L135" s="13" t="s">
        <v>81</v>
      </c>
      <c r="M135" s="13" t="s">
        <v>81</v>
      </c>
      <c r="N135" s="13" t="s">
        <v>81</v>
      </c>
      <c r="O135" s="13" t="s">
        <v>81</v>
      </c>
      <c r="P135" s="13" t="s">
        <v>81</v>
      </c>
      <c r="Q135" s="13" t="s">
        <v>81</v>
      </c>
      <c r="R135" s="13" t="s">
        <v>81</v>
      </c>
      <c r="S135" s="13" t="s">
        <v>81</v>
      </c>
      <c r="T135" s="13" t="s">
        <v>81</v>
      </c>
      <c r="U135" s="13" t="s">
        <v>81</v>
      </c>
      <c r="V135" s="13" t="s">
        <v>81</v>
      </c>
      <c r="W135" s="13" t="s">
        <v>81</v>
      </c>
      <c r="X135" s="13" t="s">
        <v>81</v>
      </c>
      <c r="Y135" s="3"/>
      <c r="Z135" s="3"/>
      <c r="AQ135" s="16"/>
      <c r="AR135" s="3"/>
      <c r="AS135" s="3"/>
      <c r="AT135" s="3"/>
      <c r="AU135" s="3"/>
      <c r="AV135" s="3"/>
      <c r="AW135" s="3"/>
      <c r="AX135" s="3"/>
      <c r="AY135" s="3"/>
      <c r="AZ135" s="3"/>
      <c r="BA135" s="3"/>
      <c r="BB135" s="3"/>
      <c r="BC135" s="3"/>
    </row>
    <row r="136" spans="1:57">
      <c r="A136" s="136"/>
      <c r="B136" s="136"/>
      <c r="C136" s="60" t="s">
        <v>87</v>
      </c>
      <c r="D136" s="14" t="s">
        <v>81</v>
      </c>
      <c r="E136" s="14" t="s">
        <v>81</v>
      </c>
      <c r="F136" s="14" t="s">
        <v>81</v>
      </c>
      <c r="G136" s="14" t="s">
        <v>81</v>
      </c>
      <c r="H136" s="14" t="s">
        <v>81</v>
      </c>
      <c r="I136" s="14" t="s">
        <v>81</v>
      </c>
      <c r="J136" s="14" t="s">
        <v>81</v>
      </c>
      <c r="K136" s="14" t="s">
        <v>81</v>
      </c>
      <c r="L136" s="14" t="s">
        <v>81</v>
      </c>
      <c r="M136" s="14" t="s">
        <v>81</v>
      </c>
      <c r="N136" s="14" t="s">
        <v>81</v>
      </c>
      <c r="O136" s="14" t="s">
        <v>81</v>
      </c>
      <c r="P136" s="14" t="s">
        <v>81</v>
      </c>
      <c r="Q136" s="14" t="s">
        <v>81</v>
      </c>
      <c r="R136" s="14" t="s">
        <v>81</v>
      </c>
      <c r="S136" s="14" t="s">
        <v>81</v>
      </c>
      <c r="T136" s="14" t="s">
        <v>81</v>
      </c>
      <c r="U136" s="14" t="s">
        <v>81</v>
      </c>
      <c r="V136" s="14" t="s">
        <v>81</v>
      </c>
      <c r="W136" s="14" t="s">
        <v>81</v>
      </c>
      <c r="X136" s="14" t="s">
        <v>81</v>
      </c>
      <c r="Y136" s="1"/>
      <c r="Z136" s="1"/>
      <c r="AQ136" s="16"/>
      <c r="AR136" s="1"/>
      <c r="AS136" s="1"/>
      <c r="AT136" s="1"/>
      <c r="AU136" s="1"/>
      <c r="AV136" s="1"/>
      <c r="AW136" s="1"/>
      <c r="AX136" s="1"/>
      <c r="AY136" s="1"/>
      <c r="AZ136" s="1"/>
      <c r="BA136" s="1"/>
      <c r="BB136" s="1"/>
      <c r="BC136" s="1"/>
      <c r="BD136" s="1"/>
      <c r="BE136" s="1"/>
    </row>
    <row r="137" spans="1:57" s="2" customFormat="1">
      <c r="A137" s="136"/>
      <c r="B137" s="136"/>
      <c r="C137" s="56" t="s">
        <v>62</v>
      </c>
      <c r="D137" s="13" t="s">
        <v>81</v>
      </c>
      <c r="E137" s="13" t="s">
        <v>81</v>
      </c>
      <c r="F137" s="13" t="s">
        <v>81</v>
      </c>
      <c r="G137" s="13" t="s">
        <v>81</v>
      </c>
      <c r="H137" s="13" t="s">
        <v>81</v>
      </c>
      <c r="I137" s="13" t="s">
        <v>81</v>
      </c>
      <c r="J137" s="13" t="s">
        <v>81</v>
      </c>
      <c r="K137" s="13" t="s">
        <v>81</v>
      </c>
      <c r="L137" s="13" t="s">
        <v>81</v>
      </c>
      <c r="M137" s="13" t="s">
        <v>81</v>
      </c>
      <c r="N137" s="13" t="s">
        <v>81</v>
      </c>
      <c r="O137" s="13" t="s">
        <v>81</v>
      </c>
      <c r="P137" s="13" t="s">
        <v>81</v>
      </c>
      <c r="Q137" s="13" t="s">
        <v>81</v>
      </c>
      <c r="R137" s="13" t="s">
        <v>81</v>
      </c>
      <c r="S137" s="13" t="s">
        <v>81</v>
      </c>
      <c r="T137" s="13" t="s">
        <v>81</v>
      </c>
      <c r="U137" s="13" t="s">
        <v>81</v>
      </c>
      <c r="V137" s="13" t="s">
        <v>81</v>
      </c>
      <c r="W137" s="13" t="s">
        <v>81</v>
      </c>
      <c r="X137" s="13" t="s">
        <v>81</v>
      </c>
      <c r="Y137" s="3"/>
      <c r="Z137" s="3"/>
      <c r="AQ137" s="16"/>
      <c r="AR137" s="3"/>
      <c r="AS137" s="3"/>
      <c r="AT137" s="3"/>
      <c r="AU137" s="3"/>
      <c r="AV137" s="3"/>
      <c r="AW137" s="3"/>
      <c r="AX137" s="3"/>
      <c r="AY137" s="3"/>
      <c r="AZ137" s="3"/>
      <c r="BA137" s="3"/>
      <c r="BB137" s="3"/>
      <c r="BC137" s="3"/>
    </row>
    <row r="138" spans="1:57" s="2" customFormat="1">
      <c r="A138" s="135" t="s">
        <v>21</v>
      </c>
      <c r="B138" s="135"/>
      <c r="C138" s="57" t="s">
        <v>60</v>
      </c>
      <c r="D138" s="44" t="s">
        <v>81</v>
      </c>
      <c r="E138" s="44" t="s">
        <v>81</v>
      </c>
      <c r="F138" s="44" t="s">
        <v>81</v>
      </c>
      <c r="G138" s="44" t="s">
        <v>81</v>
      </c>
      <c r="H138" s="44" t="s">
        <v>81</v>
      </c>
      <c r="I138" s="44" t="s">
        <v>81</v>
      </c>
      <c r="J138" s="44">
        <v>21.068181097507477</v>
      </c>
      <c r="K138" s="44">
        <v>19.719572365283966</v>
      </c>
      <c r="L138" s="44">
        <v>17.310306429862976</v>
      </c>
      <c r="M138" s="44">
        <v>17.001670598983765</v>
      </c>
      <c r="N138" s="44">
        <v>18.55810284614563</v>
      </c>
      <c r="O138" s="44">
        <v>17.804539203643799</v>
      </c>
      <c r="P138" s="44">
        <v>20.819553732872009</v>
      </c>
      <c r="Q138" s="44">
        <v>24.430465698242188</v>
      </c>
      <c r="R138" s="44">
        <v>27.237862348556519</v>
      </c>
      <c r="S138" s="44">
        <v>28.573024272918701</v>
      </c>
      <c r="T138" s="44" t="s">
        <v>81</v>
      </c>
      <c r="U138" s="44" t="s">
        <v>81</v>
      </c>
      <c r="V138" s="44" t="s">
        <v>81</v>
      </c>
      <c r="W138" s="44" t="s">
        <v>81</v>
      </c>
      <c r="X138" s="44" t="s">
        <v>81</v>
      </c>
      <c r="Y138" s="3"/>
      <c r="Z138" s="3"/>
      <c r="AQ138" s="16"/>
      <c r="AR138" s="3"/>
      <c r="AS138" s="3"/>
      <c r="AT138" s="3"/>
      <c r="AU138" s="3"/>
      <c r="AV138" s="3"/>
      <c r="AW138" s="3"/>
      <c r="AX138" s="3"/>
      <c r="AY138" s="3"/>
      <c r="AZ138" s="3"/>
      <c r="BA138" s="3"/>
      <c r="BB138" s="3"/>
      <c r="BC138" s="3"/>
    </row>
    <row r="139" spans="1:57" s="2" customFormat="1">
      <c r="A139" s="136"/>
      <c r="B139" s="136"/>
      <c r="C139" s="56" t="s">
        <v>61</v>
      </c>
      <c r="D139" s="13" t="s">
        <v>81</v>
      </c>
      <c r="E139" s="13" t="s">
        <v>81</v>
      </c>
      <c r="F139" s="13" t="s">
        <v>81</v>
      </c>
      <c r="G139" s="13" t="s">
        <v>81</v>
      </c>
      <c r="H139" s="13" t="s">
        <v>81</v>
      </c>
      <c r="I139" s="13" t="s">
        <v>81</v>
      </c>
      <c r="J139" s="13">
        <v>3.1880158931016922</v>
      </c>
      <c r="K139" s="13">
        <v>7.1470960974693298</v>
      </c>
      <c r="L139" s="13">
        <v>8.2487575709819794</v>
      </c>
      <c r="M139" s="13">
        <v>7.1868158876895905</v>
      </c>
      <c r="N139" s="13">
        <v>5.9182904660701752</v>
      </c>
      <c r="O139" s="13">
        <v>8.3892345428466797</v>
      </c>
      <c r="P139" s="13">
        <v>8.6273655295372009</v>
      </c>
      <c r="Q139" s="13">
        <v>10.810218006372452</v>
      </c>
      <c r="R139" s="13">
        <v>10.416964441537857</v>
      </c>
      <c r="S139" s="13">
        <v>8.2074537873268127</v>
      </c>
      <c r="T139" s="13" t="s">
        <v>81</v>
      </c>
      <c r="U139" s="13" t="s">
        <v>81</v>
      </c>
      <c r="V139" s="13" t="s">
        <v>81</v>
      </c>
      <c r="W139" s="13" t="s">
        <v>81</v>
      </c>
      <c r="X139" s="13" t="s">
        <v>81</v>
      </c>
      <c r="Y139" s="3"/>
      <c r="Z139" s="3"/>
      <c r="AQ139" s="16"/>
      <c r="AR139" s="3"/>
      <c r="AS139" s="3"/>
      <c r="AT139" s="3"/>
      <c r="AU139" s="3"/>
      <c r="AV139" s="3"/>
      <c r="AW139" s="3"/>
      <c r="AX139" s="3"/>
      <c r="AY139" s="3"/>
      <c r="AZ139" s="3"/>
      <c r="BA139" s="3"/>
      <c r="BB139" s="3"/>
      <c r="BC139" s="3"/>
    </row>
    <row r="140" spans="1:57">
      <c r="A140" s="136"/>
      <c r="B140" s="136"/>
      <c r="C140" s="60" t="s">
        <v>87</v>
      </c>
      <c r="D140" s="14" t="s">
        <v>81</v>
      </c>
      <c r="E140" s="14" t="s">
        <v>81</v>
      </c>
      <c r="F140" s="14" t="s">
        <v>81</v>
      </c>
      <c r="G140" s="14" t="s">
        <v>81</v>
      </c>
      <c r="H140" s="14" t="s">
        <v>81</v>
      </c>
      <c r="I140" s="14" t="s">
        <v>81</v>
      </c>
      <c r="J140" s="14" t="s">
        <v>81</v>
      </c>
      <c r="K140" s="14" t="s">
        <v>81</v>
      </c>
      <c r="L140" s="14" t="s">
        <v>81</v>
      </c>
      <c r="M140" s="14" t="s">
        <v>81</v>
      </c>
      <c r="N140" s="14" t="s">
        <v>81</v>
      </c>
      <c r="O140" s="14" t="s">
        <v>81</v>
      </c>
      <c r="P140" s="14" t="s">
        <v>81</v>
      </c>
      <c r="Q140" s="14" t="s">
        <v>81</v>
      </c>
      <c r="R140" s="14" t="s">
        <v>81</v>
      </c>
      <c r="S140" s="14" t="s">
        <v>81</v>
      </c>
      <c r="T140" s="14" t="s">
        <v>81</v>
      </c>
      <c r="U140" s="14" t="s">
        <v>81</v>
      </c>
      <c r="V140" s="14" t="s">
        <v>81</v>
      </c>
      <c r="W140" s="14" t="s">
        <v>81</v>
      </c>
      <c r="X140" s="14" t="s">
        <v>81</v>
      </c>
      <c r="Y140" s="1"/>
      <c r="Z140" s="1"/>
      <c r="AQ140" s="16"/>
      <c r="AR140" s="1"/>
      <c r="AS140" s="1"/>
      <c r="AT140" s="1"/>
      <c r="AU140" s="1"/>
      <c r="AV140" s="1"/>
      <c r="AW140" s="1"/>
      <c r="AX140" s="1"/>
      <c r="AY140" s="1"/>
      <c r="AZ140" s="1"/>
      <c r="BA140" s="1"/>
      <c r="BB140" s="1"/>
      <c r="BC140" s="1"/>
      <c r="BD140" s="1"/>
      <c r="BE140" s="1"/>
    </row>
    <row r="141" spans="1:57" s="2" customFormat="1">
      <c r="A141" s="136"/>
      <c r="B141" s="136"/>
      <c r="C141" s="56" t="s">
        <v>62</v>
      </c>
      <c r="D141" s="13" t="s">
        <v>81</v>
      </c>
      <c r="E141" s="13" t="s">
        <v>81</v>
      </c>
      <c r="F141" s="13" t="s">
        <v>81</v>
      </c>
      <c r="G141" s="13" t="s">
        <v>81</v>
      </c>
      <c r="H141" s="13" t="s">
        <v>81</v>
      </c>
      <c r="I141" s="13" t="s">
        <v>81</v>
      </c>
      <c r="J141" s="13">
        <v>75.7438063621521</v>
      </c>
      <c r="K141" s="13">
        <v>73.133331537246704</v>
      </c>
      <c r="L141" s="13">
        <v>74.440938234329224</v>
      </c>
      <c r="M141" s="13">
        <v>75.811511278152466</v>
      </c>
      <c r="N141" s="13">
        <v>75.523608922958374</v>
      </c>
      <c r="O141" s="13">
        <v>73.806226253509521</v>
      </c>
      <c r="P141" s="13">
        <v>70.553082227706909</v>
      </c>
      <c r="Q141" s="13">
        <v>64.759314060211182</v>
      </c>
      <c r="R141" s="13">
        <v>62.345170974731445</v>
      </c>
      <c r="S141" s="13">
        <v>63.219523429870605</v>
      </c>
      <c r="T141" s="13" t="s">
        <v>81</v>
      </c>
      <c r="U141" s="13" t="s">
        <v>81</v>
      </c>
      <c r="V141" s="13" t="s">
        <v>81</v>
      </c>
      <c r="W141" s="13" t="s">
        <v>81</v>
      </c>
      <c r="X141" s="13" t="s">
        <v>81</v>
      </c>
      <c r="Y141" s="3"/>
      <c r="Z141" s="3"/>
      <c r="AQ141" s="16"/>
      <c r="AR141" s="3"/>
      <c r="AS141" s="3"/>
      <c r="AT141" s="3"/>
      <c r="AU141" s="3"/>
      <c r="AV141" s="3"/>
      <c r="AW141" s="3"/>
      <c r="AX141" s="3"/>
      <c r="AY141" s="3"/>
      <c r="AZ141" s="3"/>
      <c r="BA141" s="3"/>
      <c r="BB141" s="3"/>
      <c r="BC141" s="3"/>
    </row>
    <row r="142" spans="1:57" s="2" customFormat="1">
      <c r="A142" s="135" t="s">
        <v>20</v>
      </c>
      <c r="B142" s="135"/>
      <c r="C142" s="57" t="s">
        <v>60</v>
      </c>
      <c r="D142" s="44" t="s">
        <v>81</v>
      </c>
      <c r="E142" s="44">
        <v>18.867510557174683</v>
      </c>
      <c r="F142" s="44">
        <v>19.738085567951202</v>
      </c>
      <c r="G142" s="44">
        <v>21.544009447097778</v>
      </c>
      <c r="H142" s="44">
        <v>21.594931185245514</v>
      </c>
      <c r="I142" s="44">
        <v>21.791300177574158</v>
      </c>
      <c r="J142" s="44">
        <v>22.751840949058533</v>
      </c>
      <c r="K142" s="44">
        <v>24.364951252937317</v>
      </c>
      <c r="L142" s="44">
        <v>25.144383311271667</v>
      </c>
      <c r="M142" s="44">
        <v>23.805180191993713</v>
      </c>
      <c r="N142" s="44">
        <v>24.337242543697357</v>
      </c>
      <c r="O142" s="44">
        <v>22.728577256202698</v>
      </c>
      <c r="P142" s="44">
        <v>22.60783314704895</v>
      </c>
      <c r="Q142" s="44">
        <v>22.774456441402435</v>
      </c>
      <c r="R142" s="44">
        <v>24.509525299072266</v>
      </c>
      <c r="S142" s="44">
        <v>24.9153733253479</v>
      </c>
      <c r="T142" s="44">
        <v>25.737318396568298</v>
      </c>
      <c r="U142" s="44">
        <v>24.388308823108673</v>
      </c>
      <c r="V142" s="44">
        <v>26.050737500190735</v>
      </c>
      <c r="W142" s="44">
        <v>27.034345269203186</v>
      </c>
      <c r="X142" s="44">
        <v>28.721469640731812</v>
      </c>
      <c r="Y142" s="3"/>
      <c r="Z142" s="3"/>
      <c r="AQ142" s="16"/>
      <c r="AR142" s="3"/>
      <c r="AS142" s="3"/>
      <c r="AT142" s="3"/>
      <c r="AU142" s="3"/>
      <c r="AV142" s="3"/>
      <c r="AW142" s="3"/>
      <c r="AX142" s="3"/>
      <c r="AY142" s="3"/>
      <c r="AZ142" s="3"/>
      <c r="BA142" s="3"/>
      <c r="BB142" s="3"/>
      <c r="BC142" s="3"/>
    </row>
    <row r="143" spans="1:57" s="2" customFormat="1">
      <c r="A143" s="136"/>
      <c r="B143" s="136"/>
      <c r="C143" s="56" t="s">
        <v>61</v>
      </c>
      <c r="D143" s="13" t="s">
        <v>81</v>
      </c>
      <c r="E143" s="13">
        <v>23.268412053585052</v>
      </c>
      <c r="F143" s="13">
        <v>24.750372767448425</v>
      </c>
      <c r="G143" s="13">
        <v>23.558315634727478</v>
      </c>
      <c r="H143" s="13">
        <v>24.092891812324524</v>
      </c>
      <c r="I143" s="13">
        <v>24.548940360546112</v>
      </c>
      <c r="J143" s="13">
        <v>24.395349621772766</v>
      </c>
      <c r="K143" s="13">
        <v>24.611368775367737</v>
      </c>
      <c r="L143" s="13">
        <v>25.289243459701538</v>
      </c>
      <c r="M143" s="13">
        <v>24.354900419712067</v>
      </c>
      <c r="N143" s="13">
        <v>25.18068253993988</v>
      </c>
      <c r="O143" s="13">
        <v>24.970702826976776</v>
      </c>
      <c r="P143" s="13">
        <v>26.139730215072632</v>
      </c>
      <c r="Q143" s="13">
        <v>27.601885795593262</v>
      </c>
      <c r="R143" s="13">
        <v>28.232428431510925</v>
      </c>
      <c r="S143" s="13">
        <v>31.595906615257263</v>
      </c>
      <c r="T143" s="13">
        <v>28.41770350933075</v>
      </c>
      <c r="U143" s="13">
        <v>31.404566764831543</v>
      </c>
      <c r="V143" s="13">
        <v>33.432185649871826</v>
      </c>
      <c r="W143" s="13">
        <v>34.17833149433136</v>
      </c>
      <c r="X143" s="13">
        <v>34.298834204673767</v>
      </c>
      <c r="Y143" s="3"/>
      <c r="Z143" s="3"/>
      <c r="AQ143" s="16"/>
      <c r="AR143" s="3"/>
      <c r="AS143" s="3"/>
      <c r="AT143" s="3"/>
      <c r="AU143" s="3"/>
      <c r="AV143" s="3"/>
      <c r="AW143" s="3"/>
      <c r="AX143" s="3"/>
      <c r="AY143" s="3"/>
      <c r="AZ143" s="3"/>
      <c r="BA143" s="3"/>
      <c r="BB143" s="3"/>
      <c r="BC143" s="3"/>
    </row>
    <row r="144" spans="1:57">
      <c r="A144" s="136"/>
      <c r="B144" s="136"/>
      <c r="C144" s="60" t="s">
        <v>87</v>
      </c>
      <c r="D144" s="14" t="s">
        <v>81</v>
      </c>
      <c r="E144" s="14">
        <v>0.25138254277408123</v>
      </c>
      <c r="F144" s="14">
        <v>0.34467438235878944</v>
      </c>
      <c r="G144" s="14">
        <v>0.41236206889152527</v>
      </c>
      <c r="H144" s="14">
        <v>0.36584800109267235</v>
      </c>
      <c r="I144" s="14">
        <v>0.42958301492035389</v>
      </c>
      <c r="J144" s="14">
        <v>0.69781015627086163</v>
      </c>
      <c r="K144" s="14">
        <v>0.68826973438262939</v>
      </c>
      <c r="L144" s="14">
        <v>0.18068818608298898</v>
      </c>
      <c r="M144" s="14">
        <v>0.68140733055770397</v>
      </c>
      <c r="N144" s="14">
        <v>0.68941633217036724</v>
      </c>
      <c r="O144" s="14">
        <v>0.60923709534108639</v>
      </c>
      <c r="P144" s="14">
        <v>0.63009662553668022</v>
      </c>
      <c r="Q144" s="14">
        <v>0.84996102377772331</v>
      </c>
      <c r="R144" s="14">
        <v>0.70311753079295158</v>
      </c>
      <c r="S144" s="14">
        <v>1.2124581262469292</v>
      </c>
      <c r="T144" s="14">
        <v>0.634788628667593</v>
      </c>
      <c r="U144" s="14">
        <v>0.52388184703886509</v>
      </c>
      <c r="V144" s="14">
        <v>0.61681577935814857</v>
      </c>
      <c r="W144" s="14">
        <v>0.82880537956953049</v>
      </c>
      <c r="X144" s="14">
        <v>0.91601694002747536</v>
      </c>
      <c r="Y144" s="1"/>
      <c r="Z144" s="1"/>
      <c r="AQ144" s="16"/>
      <c r="AR144" s="1"/>
      <c r="AS144" s="1"/>
      <c r="AT144" s="1"/>
      <c r="AU144" s="1"/>
      <c r="AV144" s="1"/>
      <c r="AW144" s="1"/>
      <c r="AX144" s="1"/>
      <c r="AY144" s="1"/>
      <c r="AZ144" s="1"/>
      <c r="BA144" s="1"/>
      <c r="BB144" s="1"/>
      <c r="BC144" s="1"/>
      <c r="BD144" s="1"/>
      <c r="BE144" s="1"/>
    </row>
    <row r="145" spans="1:57" s="2" customFormat="1">
      <c r="A145" s="136"/>
      <c r="B145" s="136"/>
      <c r="C145" s="56" t="s">
        <v>62</v>
      </c>
      <c r="D145" s="13" t="s">
        <v>81</v>
      </c>
      <c r="E145" s="13">
        <v>57.612693309783936</v>
      </c>
      <c r="F145" s="13">
        <v>55.166864395141602</v>
      </c>
      <c r="G145" s="13">
        <v>54.485315084457397</v>
      </c>
      <c r="H145" s="13">
        <v>53.946328163146973</v>
      </c>
      <c r="I145" s="13">
        <v>53.230178356170654</v>
      </c>
      <c r="J145" s="13">
        <v>52.154999971389771</v>
      </c>
      <c r="K145" s="13">
        <v>50.335413217544556</v>
      </c>
      <c r="L145" s="13">
        <v>49.385684728622437</v>
      </c>
      <c r="M145" s="13">
        <v>51.158511638641357</v>
      </c>
      <c r="N145" s="13">
        <v>49.792659282684326</v>
      </c>
      <c r="O145" s="13">
        <v>51.691484451293945</v>
      </c>
      <c r="P145" s="13">
        <v>50.622338056564331</v>
      </c>
      <c r="Q145" s="13">
        <v>48.773697018623352</v>
      </c>
      <c r="R145" s="13">
        <v>46.554931998252869</v>
      </c>
      <c r="S145" s="13">
        <v>42.276260256767273</v>
      </c>
      <c r="T145" s="13">
        <v>45.210188627243042</v>
      </c>
      <c r="U145" s="13">
        <v>43.683242797851563</v>
      </c>
      <c r="V145" s="13">
        <v>39.900261163711548</v>
      </c>
      <c r="W145" s="13">
        <v>37.958517670631409</v>
      </c>
      <c r="X145" s="13">
        <v>36.063680052757263</v>
      </c>
      <c r="Y145" s="3"/>
      <c r="Z145" s="3"/>
      <c r="AQ145" s="16"/>
      <c r="AR145" s="3"/>
      <c r="AS145" s="3"/>
      <c r="AT145" s="3"/>
      <c r="AU145" s="3"/>
      <c r="AV145" s="3"/>
      <c r="AW145" s="3"/>
      <c r="AX145" s="3"/>
      <c r="AY145" s="3"/>
      <c r="AZ145" s="3"/>
      <c r="BA145" s="3"/>
      <c r="BB145" s="3"/>
      <c r="BC145" s="3"/>
    </row>
    <row r="146" spans="1:57">
      <c r="A146" s="135" t="s">
        <v>19</v>
      </c>
      <c r="B146" s="135"/>
      <c r="C146" s="57" t="s">
        <v>63</v>
      </c>
      <c r="D146" s="44" t="s">
        <v>81</v>
      </c>
      <c r="E146" s="44" t="s">
        <v>81</v>
      </c>
      <c r="F146" s="44" t="s">
        <v>81</v>
      </c>
      <c r="G146" s="44" t="s">
        <v>81</v>
      </c>
      <c r="H146" s="44" t="s">
        <v>81</v>
      </c>
      <c r="I146" s="44" t="s">
        <v>81</v>
      </c>
      <c r="J146" s="44" t="s">
        <v>81</v>
      </c>
      <c r="K146" s="44" t="s">
        <v>81</v>
      </c>
      <c r="L146" s="44">
        <v>77.250242483026184</v>
      </c>
      <c r="M146" s="44">
        <v>76.814029192481357</v>
      </c>
      <c r="N146" s="44">
        <v>76.911244423934775</v>
      </c>
      <c r="O146" s="44">
        <v>76.024927894519976</v>
      </c>
      <c r="P146" s="44">
        <v>75.703852933769838</v>
      </c>
      <c r="Q146" s="44">
        <v>75.378769185214438</v>
      </c>
      <c r="R146" s="44">
        <v>76.504900788907477</v>
      </c>
      <c r="S146" s="44">
        <v>77.179736970287379</v>
      </c>
      <c r="T146" s="44">
        <v>77.049908673544948</v>
      </c>
      <c r="U146" s="44">
        <v>75.461861618666802</v>
      </c>
      <c r="V146" s="44">
        <v>76.795689356863903</v>
      </c>
      <c r="W146" s="44">
        <v>77.400620807049165</v>
      </c>
      <c r="X146" s="44">
        <v>79.392304560260584</v>
      </c>
      <c r="Y146" s="1"/>
      <c r="Z146" s="1"/>
      <c r="AQ146" s="16"/>
      <c r="AR146" s="1"/>
      <c r="AS146" s="1"/>
      <c r="AT146" s="1"/>
      <c r="AU146" s="1"/>
      <c r="AV146" s="1"/>
      <c r="AW146" s="1"/>
      <c r="AX146" s="1"/>
      <c r="AY146" s="1"/>
      <c r="AZ146" s="1"/>
      <c r="BA146" s="1"/>
      <c r="BB146" s="1"/>
      <c r="BC146" s="1"/>
      <c r="BD146" s="1"/>
      <c r="BE146" s="1"/>
    </row>
    <row r="147" spans="1:57">
      <c r="A147" s="136"/>
      <c r="B147" s="136"/>
      <c r="C147" s="56" t="s">
        <v>81</v>
      </c>
      <c r="D147" s="13" t="s">
        <v>81</v>
      </c>
      <c r="E147" s="13" t="s">
        <v>81</v>
      </c>
      <c r="F147" s="13" t="s">
        <v>81</v>
      </c>
      <c r="G147" s="13" t="s">
        <v>81</v>
      </c>
      <c r="H147" s="13" t="s">
        <v>81</v>
      </c>
      <c r="I147" s="13" t="s">
        <v>81</v>
      </c>
      <c r="J147" s="13" t="s">
        <v>81</v>
      </c>
      <c r="K147" s="13" t="s">
        <v>81</v>
      </c>
      <c r="L147" s="13" t="s">
        <v>81</v>
      </c>
      <c r="M147" s="13" t="s">
        <v>81</v>
      </c>
      <c r="N147" s="13" t="s">
        <v>81</v>
      </c>
      <c r="O147" s="13" t="s">
        <v>81</v>
      </c>
      <c r="P147" s="13" t="s">
        <v>81</v>
      </c>
      <c r="Q147" s="13" t="s">
        <v>81</v>
      </c>
      <c r="R147" s="13" t="s">
        <v>81</v>
      </c>
      <c r="S147" s="13" t="s">
        <v>81</v>
      </c>
      <c r="T147" s="13" t="s">
        <v>81</v>
      </c>
      <c r="U147" s="13" t="s">
        <v>81</v>
      </c>
      <c r="V147" s="13" t="s">
        <v>81</v>
      </c>
      <c r="W147" s="13" t="s">
        <v>81</v>
      </c>
      <c r="X147" s="13" t="s">
        <v>81</v>
      </c>
      <c r="Y147" s="1"/>
      <c r="Z147" s="1"/>
      <c r="AQ147" s="16"/>
      <c r="AR147" s="1"/>
      <c r="AS147" s="1"/>
      <c r="AT147" s="1"/>
      <c r="AU147" s="1"/>
      <c r="AV147" s="1"/>
      <c r="AW147" s="1"/>
      <c r="AX147" s="1"/>
      <c r="AY147" s="1"/>
      <c r="AZ147" s="1"/>
      <c r="BA147" s="1"/>
      <c r="BB147" s="1"/>
      <c r="BC147" s="1"/>
      <c r="BD147" s="1"/>
      <c r="BE147" s="1"/>
    </row>
    <row r="148" spans="1:57">
      <c r="A148" s="136"/>
      <c r="B148" s="136"/>
      <c r="C148" s="60" t="s">
        <v>81</v>
      </c>
      <c r="D148" s="14" t="s">
        <v>81</v>
      </c>
      <c r="E148" s="14" t="s">
        <v>81</v>
      </c>
      <c r="F148" s="14" t="s">
        <v>81</v>
      </c>
      <c r="G148" s="14" t="s">
        <v>81</v>
      </c>
      <c r="H148" s="14" t="s">
        <v>81</v>
      </c>
      <c r="I148" s="14" t="s">
        <v>81</v>
      </c>
      <c r="J148" s="14" t="s">
        <v>81</v>
      </c>
      <c r="K148" s="14" t="s">
        <v>81</v>
      </c>
      <c r="L148" s="14" t="s">
        <v>81</v>
      </c>
      <c r="M148" s="14" t="s">
        <v>81</v>
      </c>
      <c r="N148" s="14" t="s">
        <v>81</v>
      </c>
      <c r="O148" s="14" t="s">
        <v>81</v>
      </c>
      <c r="P148" s="14" t="s">
        <v>81</v>
      </c>
      <c r="Q148" s="14" t="s">
        <v>81</v>
      </c>
      <c r="R148" s="14" t="s">
        <v>81</v>
      </c>
      <c r="S148" s="14" t="s">
        <v>81</v>
      </c>
      <c r="T148" s="14" t="s">
        <v>81</v>
      </c>
      <c r="U148" s="14" t="s">
        <v>81</v>
      </c>
      <c r="V148" s="14" t="s">
        <v>81</v>
      </c>
      <c r="W148" s="14" t="s">
        <v>81</v>
      </c>
      <c r="X148" s="14" t="s">
        <v>81</v>
      </c>
      <c r="Y148" s="1"/>
      <c r="Z148" s="1"/>
      <c r="AQ148" s="16"/>
      <c r="AR148" s="1"/>
      <c r="AS148" s="1"/>
      <c r="AT148" s="1"/>
      <c r="AU148" s="1"/>
      <c r="AV148" s="1"/>
      <c r="AW148" s="1"/>
      <c r="AX148" s="1"/>
      <c r="AY148" s="1"/>
      <c r="AZ148" s="1"/>
      <c r="BA148" s="1"/>
      <c r="BB148" s="1"/>
      <c r="BC148" s="1"/>
      <c r="BD148" s="1"/>
      <c r="BE148" s="1"/>
    </row>
    <row r="149" spans="1:57">
      <c r="A149" s="142"/>
      <c r="B149" s="142"/>
      <c r="C149" s="97" t="s">
        <v>62</v>
      </c>
      <c r="D149" s="98" t="s">
        <v>81</v>
      </c>
      <c r="E149" s="98" t="s">
        <v>81</v>
      </c>
      <c r="F149" s="98" t="s">
        <v>81</v>
      </c>
      <c r="G149" s="98" t="s">
        <v>81</v>
      </c>
      <c r="H149" s="98" t="s">
        <v>81</v>
      </c>
      <c r="I149" s="98" t="s">
        <v>81</v>
      </c>
      <c r="J149" s="98" t="s">
        <v>81</v>
      </c>
      <c r="K149" s="98" t="s">
        <v>81</v>
      </c>
      <c r="L149" s="98">
        <v>22.740058195926284</v>
      </c>
      <c r="M149" s="98">
        <v>23.18597080751864</v>
      </c>
      <c r="N149" s="98">
        <v>23.078500743475363</v>
      </c>
      <c r="O149" s="98">
        <v>23.964771322620518</v>
      </c>
      <c r="P149" s="98">
        <v>24.291110551498363</v>
      </c>
      <c r="Q149" s="98">
        <v>24.631101021566401</v>
      </c>
      <c r="R149" s="98">
        <v>23.499880468563234</v>
      </c>
      <c r="S149" s="98">
        <v>22.834875791524599</v>
      </c>
      <c r="T149" s="98">
        <v>22.964901021868982</v>
      </c>
      <c r="U149" s="98">
        <v>24.538138381333198</v>
      </c>
      <c r="V149" s="98">
        <v>23.199367245044243</v>
      </c>
      <c r="W149" s="98">
        <v>22.599379192950835</v>
      </c>
      <c r="X149" s="98">
        <v>20.59751628664495</v>
      </c>
      <c r="Y149" s="1"/>
      <c r="Z149" s="1"/>
      <c r="AQ149" s="16"/>
      <c r="AR149" s="1"/>
      <c r="AS149" s="1"/>
      <c r="AT149" s="1"/>
      <c r="AU149" s="1"/>
      <c r="AV149" s="1"/>
      <c r="AW149" s="1"/>
      <c r="AX149" s="1"/>
      <c r="AY149" s="1"/>
      <c r="AZ149" s="1"/>
      <c r="BA149" s="1"/>
      <c r="BB149" s="1"/>
      <c r="BC149" s="1"/>
      <c r="BD149" s="1"/>
      <c r="BE149" s="1"/>
    </row>
    <row r="150" spans="1:57" s="2" customFormat="1">
      <c r="A150" s="136" t="s">
        <v>18</v>
      </c>
      <c r="B150" s="136"/>
      <c r="C150" s="60" t="s">
        <v>60</v>
      </c>
      <c r="D150" s="14" t="s">
        <v>81</v>
      </c>
      <c r="E150" s="14" t="s">
        <v>81</v>
      </c>
      <c r="F150" s="14" t="s">
        <v>81</v>
      </c>
      <c r="G150" s="14" t="s">
        <v>81</v>
      </c>
      <c r="H150" s="14" t="s">
        <v>81</v>
      </c>
      <c r="I150" s="14" t="s">
        <v>81</v>
      </c>
      <c r="J150" s="14">
        <v>51.927220821380615</v>
      </c>
      <c r="K150" s="14">
        <v>56.524568796157837</v>
      </c>
      <c r="L150" s="14">
        <v>53.839701414108276</v>
      </c>
      <c r="M150" s="14">
        <v>60.539424419403076</v>
      </c>
      <c r="N150" s="14">
        <v>56.338268518447876</v>
      </c>
      <c r="O150" s="14">
        <v>57.930123805999756</v>
      </c>
      <c r="P150" s="14">
        <v>53.566193580627441</v>
      </c>
      <c r="Q150" s="14">
        <v>45.040968060493469</v>
      </c>
      <c r="R150" s="14">
        <v>50.40009617805481</v>
      </c>
      <c r="S150" s="14">
        <v>56.537950038909912</v>
      </c>
      <c r="T150" s="14">
        <v>56.488204002380371</v>
      </c>
      <c r="U150" s="14">
        <v>55.667829513549805</v>
      </c>
      <c r="V150" s="14">
        <v>61.799776554107666</v>
      </c>
      <c r="W150" s="14">
        <v>52.73556113243103</v>
      </c>
      <c r="X150" s="14">
        <v>66.465878486633301</v>
      </c>
      <c r="Y150" s="3"/>
      <c r="Z150" s="3"/>
      <c r="AQ150" s="16"/>
      <c r="AR150" s="3"/>
      <c r="AS150" s="3"/>
      <c r="AT150" s="3"/>
      <c r="AU150" s="3"/>
      <c r="AV150" s="3"/>
      <c r="AW150" s="3"/>
      <c r="AX150" s="3"/>
      <c r="AY150" s="3"/>
      <c r="AZ150" s="3"/>
      <c r="BA150" s="3"/>
      <c r="BB150" s="3"/>
      <c r="BC150" s="3"/>
    </row>
    <row r="151" spans="1:57" s="2" customFormat="1">
      <c r="A151" s="136"/>
      <c r="B151" s="136"/>
      <c r="C151" s="56" t="s">
        <v>61</v>
      </c>
      <c r="D151" s="13" t="s">
        <v>81</v>
      </c>
      <c r="E151" s="13" t="s">
        <v>81</v>
      </c>
      <c r="F151" s="13" t="s">
        <v>81</v>
      </c>
      <c r="G151" s="13" t="s">
        <v>81</v>
      </c>
      <c r="H151" s="13" t="s">
        <v>81</v>
      </c>
      <c r="I151" s="13" t="s">
        <v>81</v>
      </c>
      <c r="J151" s="13">
        <v>1.5611861832439899</v>
      </c>
      <c r="K151" s="13">
        <v>1.3904614374041557</v>
      </c>
      <c r="L151" s="13">
        <v>1.1160006746649742</v>
      </c>
      <c r="M151" s="13">
        <v>0.10642474517226219</v>
      </c>
      <c r="N151" s="13">
        <v>1.5501636080443859</v>
      </c>
      <c r="O151" s="13">
        <v>0.69362008944153786</v>
      </c>
      <c r="P151" s="13">
        <v>0</v>
      </c>
      <c r="Q151" s="13">
        <v>0.16902866773307323</v>
      </c>
      <c r="R151" s="13">
        <v>0</v>
      </c>
      <c r="S151" s="13">
        <v>1.2611266225576401</v>
      </c>
      <c r="T151" s="13">
        <v>1.4131756499409676</v>
      </c>
      <c r="U151" s="13">
        <v>3.2921802252531052</v>
      </c>
      <c r="V151" s="13">
        <v>0.37172092124819756</v>
      </c>
      <c r="W151" s="13">
        <v>2.4040177464485168</v>
      </c>
      <c r="X151" s="13">
        <v>0.89793503284454346</v>
      </c>
      <c r="Y151" s="3"/>
      <c r="Z151" s="3"/>
      <c r="AQ151" s="16"/>
      <c r="AR151" s="3"/>
      <c r="AS151" s="3"/>
      <c r="AT151" s="3"/>
      <c r="AU151" s="3"/>
      <c r="AV151" s="3"/>
      <c r="AW151" s="3"/>
      <c r="AX151" s="3"/>
      <c r="AY151" s="3"/>
      <c r="AZ151" s="3"/>
      <c r="BA151" s="3"/>
      <c r="BB151" s="3"/>
      <c r="BC151" s="3"/>
    </row>
    <row r="152" spans="1:57">
      <c r="A152" s="136"/>
      <c r="B152" s="136"/>
      <c r="C152" s="60" t="s">
        <v>87</v>
      </c>
      <c r="D152" s="14" t="s">
        <v>81</v>
      </c>
      <c r="E152" s="14" t="s">
        <v>81</v>
      </c>
      <c r="F152" s="14" t="s">
        <v>81</v>
      </c>
      <c r="G152" s="14" t="s">
        <v>81</v>
      </c>
      <c r="H152" s="14" t="s">
        <v>81</v>
      </c>
      <c r="I152" s="14" t="s">
        <v>81</v>
      </c>
      <c r="J152" s="14">
        <v>4.8612590879201889</v>
      </c>
      <c r="K152" s="14">
        <v>3.310796245932579</v>
      </c>
      <c r="L152" s="14">
        <v>4.3491523712873459</v>
      </c>
      <c r="M152" s="14">
        <v>4.7651849687099457</v>
      </c>
      <c r="N152" s="14">
        <v>4.1578721255064011</v>
      </c>
      <c r="O152" s="14">
        <v>4.5972738415002823</v>
      </c>
      <c r="P152" s="14">
        <v>1.589057594537735</v>
      </c>
      <c r="Q152" s="14">
        <v>1.8251560628414154</v>
      </c>
      <c r="R152" s="14">
        <v>4.2106349021196365</v>
      </c>
      <c r="S152" s="14">
        <v>2.3780826479196548</v>
      </c>
      <c r="T152" s="14">
        <v>4.9160026013851166</v>
      </c>
      <c r="U152" s="14">
        <v>5.6350398808717728</v>
      </c>
      <c r="V152" s="14">
        <v>4.0802285075187683</v>
      </c>
      <c r="W152" s="14">
        <v>4.4186379760503769</v>
      </c>
      <c r="X152" s="14">
        <v>4.1712347418069839</v>
      </c>
      <c r="Y152" s="1"/>
      <c r="Z152" s="1"/>
      <c r="AQ152" s="16"/>
      <c r="AR152" s="1"/>
      <c r="AS152" s="1"/>
      <c r="AT152" s="1"/>
      <c r="AU152" s="1"/>
      <c r="AV152" s="1"/>
      <c r="AW152" s="1"/>
      <c r="AX152" s="1"/>
      <c r="AY152" s="1"/>
      <c r="AZ152" s="1"/>
      <c r="BA152" s="1"/>
      <c r="BB152" s="1"/>
      <c r="BC152" s="1"/>
      <c r="BD152" s="1"/>
      <c r="BE152" s="1"/>
    </row>
    <row r="153" spans="1:57" s="2" customFormat="1">
      <c r="A153" s="136"/>
      <c r="B153" s="136"/>
      <c r="C153" s="56" t="s">
        <v>62</v>
      </c>
      <c r="D153" s="13" t="s">
        <v>81</v>
      </c>
      <c r="E153" s="13" t="s">
        <v>81</v>
      </c>
      <c r="F153" s="13" t="s">
        <v>81</v>
      </c>
      <c r="G153" s="13" t="s">
        <v>81</v>
      </c>
      <c r="H153" s="13" t="s">
        <v>81</v>
      </c>
      <c r="I153" s="13" t="s">
        <v>81</v>
      </c>
      <c r="J153" s="13">
        <v>41.650331020355225</v>
      </c>
      <c r="K153" s="13">
        <v>38.774174451828003</v>
      </c>
      <c r="L153" s="13">
        <v>40.695145726203918</v>
      </c>
      <c r="M153" s="13">
        <v>34.588965773582458</v>
      </c>
      <c r="N153" s="13">
        <v>37.95369565486908</v>
      </c>
      <c r="O153" s="13">
        <v>36.778983473777771</v>
      </c>
      <c r="P153" s="13">
        <v>44.844749569892883</v>
      </c>
      <c r="Q153" s="13">
        <v>52.964848279953003</v>
      </c>
      <c r="R153" s="13">
        <v>45.389267802238464</v>
      </c>
      <c r="S153" s="13">
        <v>39.822840690612793</v>
      </c>
      <c r="T153" s="13">
        <v>37.1826171875</v>
      </c>
      <c r="U153" s="13">
        <v>35.404950380325317</v>
      </c>
      <c r="V153" s="13">
        <v>33.7482750415802</v>
      </c>
      <c r="W153" s="13">
        <v>40.441784262657166</v>
      </c>
      <c r="X153" s="13">
        <v>28.464949131011963</v>
      </c>
      <c r="Y153" s="3"/>
      <c r="Z153" s="3"/>
      <c r="AQ153" s="16"/>
      <c r="AR153" s="3"/>
      <c r="AS153" s="3"/>
      <c r="AT153" s="3"/>
      <c r="AU153" s="3"/>
      <c r="AV153" s="3"/>
      <c r="AW153" s="3"/>
      <c r="AX153" s="3"/>
      <c r="AY153" s="3"/>
      <c r="AZ153" s="3"/>
      <c r="BA153" s="3"/>
      <c r="BB153" s="3"/>
      <c r="BC153" s="3"/>
    </row>
    <row r="154" spans="1:57" s="2" customFormat="1">
      <c r="A154" s="135" t="s">
        <v>17</v>
      </c>
      <c r="B154" s="135"/>
      <c r="C154" s="57" t="s">
        <v>60</v>
      </c>
      <c r="D154" s="44" t="s">
        <v>81</v>
      </c>
      <c r="E154" s="44" t="s">
        <v>81</v>
      </c>
      <c r="F154" s="44" t="s">
        <v>81</v>
      </c>
      <c r="G154" s="44" t="s">
        <v>81</v>
      </c>
      <c r="H154" s="44" t="s">
        <v>81</v>
      </c>
      <c r="I154" s="44" t="s">
        <v>81</v>
      </c>
      <c r="J154" s="44" t="s">
        <v>81</v>
      </c>
      <c r="K154" s="44" t="s">
        <v>81</v>
      </c>
      <c r="L154" s="44" t="s">
        <v>81</v>
      </c>
      <c r="M154" s="44" t="s">
        <v>81</v>
      </c>
      <c r="N154" s="44" t="s">
        <v>81</v>
      </c>
      <c r="O154" s="44" t="s">
        <v>81</v>
      </c>
      <c r="P154" s="44" t="s">
        <v>81</v>
      </c>
      <c r="Q154" s="44" t="s">
        <v>81</v>
      </c>
      <c r="R154" s="44" t="s">
        <v>81</v>
      </c>
      <c r="S154" s="44" t="s">
        <v>81</v>
      </c>
      <c r="T154" s="44">
        <v>67.510706186294556</v>
      </c>
      <c r="U154" s="44">
        <v>76.142990589141846</v>
      </c>
      <c r="V154" s="44">
        <v>75.551754236221313</v>
      </c>
      <c r="W154" s="44">
        <v>78.595668077468872</v>
      </c>
      <c r="X154" s="44">
        <v>68.313795328140259</v>
      </c>
      <c r="Y154" s="3"/>
      <c r="Z154" s="3"/>
      <c r="AQ154" s="16"/>
      <c r="AR154" s="3"/>
      <c r="AS154" s="3"/>
      <c r="AT154" s="3"/>
      <c r="AU154" s="3"/>
      <c r="AV154" s="3"/>
      <c r="AW154" s="3"/>
      <c r="AX154" s="3"/>
      <c r="AY154" s="3"/>
      <c r="AZ154" s="3"/>
      <c r="BA154" s="3"/>
      <c r="BB154" s="3"/>
      <c r="BC154" s="3"/>
    </row>
    <row r="155" spans="1:57" s="2" customFormat="1">
      <c r="A155" s="136"/>
      <c r="B155" s="136"/>
      <c r="C155" s="56" t="s">
        <v>61</v>
      </c>
      <c r="D155" s="13" t="s">
        <v>81</v>
      </c>
      <c r="E155" s="13" t="s">
        <v>81</v>
      </c>
      <c r="F155" s="13" t="s">
        <v>81</v>
      </c>
      <c r="G155" s="13" t="s">
        <v>81</v>
      </c>
      <c r="H155" s="13" t="s">
        <v>81</v>
      </c>
      <c r="I155" s="13" t="s">
        <v>81</v>
      </c>
      <c r="J155" s="13" t="s">
        <v>81</v>
      </c>
      <c r="K155" s="13" t="s">
        <v>81</v>
      </c>
      <c r="L155" s="13" t="s">
        <v>81</v>
      </c>
      <c r="M155" s="13" t="s">
        <v>81</v>
      </c>
      <c r="N155" s="13" t="s">
        <v>81</v>
      </c>
      <c r="O155" s="13" t="s">
        <v>81</v>
      </c>
      <c r="P155" s="13" t="s">
        <v>81</v>
      </c>
      <c r="Q155" s="13" t="s">
        <v>81</v>
      </c>
      <c r="R155" s="13" t="s">
        <v>81</v>
      </c>
      <c r="S155" s="13" t="s">
        <v>81</v>
      </c>
      <c r="T155" s="13">
        <v>3.5487756133079529</v>
      </c>
      <c r="U155" s="13">
        <v>4.6270366758108139</v>
      </c>
      <c r="V155" s="13">
        <v>5.4826743900775909</v>
      </c>
      <c r="W155" s="13">
        <v>3.7782251834869385</v>
      </c>
      <c r="X155" s="13">
        <v>3.6193579435348511</v>
      </c>
      <c r="Y155" s="3"/>
      <c r="Z155" s="3"/>
      <c r="AQ155" s="16"/>
      <c r="AR155" s="3"/>
      <c r="AS155" s="3"/>
      <c r="AT155" s="3"/>
      <c r="AU155" s="3"/>
      <c r="AV155" s="3"/>
      <c r="AW155" s="3"/>
      <c r="AX155" s="3"/>
      <c r="AY155" s="3"/>
      <c r="AZ155" s="3"/>
      <c r="BA155" s="3"/>
      <c r="BB155" s="3"/>
      <c r="BC155" s="3"/>
    </row>
    <row r="156" spans="1:57">
      <c r="A156" s="136"/>
      <c r="B156" s="136"/>
      <c r="C156" s="60" t="s">
        <v>87</v>
      </c>
      <c r="D156" s="14" t="s">
        <v>81</v>
      </c>
      <c r="E156" s="14" t="s">
        <v>81</v>
      </c>
      <c r="F156" s="14" t="s">
        <v>81</v>
      </c>
      <c r="G156" s="14" t="s">
        <v>81</v>
      </c>
      <c r="H156" s="14" t="s">
        <v>81</v>
      </c>
      <c r="I156" s="14" t="s">
        <v>81</v>
      </c>
      <c r="J156" s="14" t="s">
        <v>81</v>
      </c>
      <c r="K156" s="14" t="s">
        <v>81</v>
      </c>
      <c r="L156" s="14" t="s">
        <v>81</v>
      </c>
      <c r="M156" s="14" t="s">
        <v>81</v>
      </c>
      <c r="N156" s="14" t="s">
        <v>81</v>
      </c>
      <c r="O156" s="14" t="s">
        <v>81</v>
      </c>
      <c r="P156" s="14" t="s">
        <v>81</v>
      </c>
      <c r="Q156" s="14" t="s">
        <v>81</v>
      </c>
      <c r="R156" s="14" t="s">
        <v>81</v>
      </c>
      <c r="S156" s="14" t="s">
        <v>81</v>
      </c>
      <c r="T156" s="14">
        <v>0</v>
      </c>
      <c r="U156" s="14">
        <v>0</v>
      </c>
      <c r="V156" s="14">
        <v>0</v>
      </c>
      <c r="W156" s="14">
        <v>0</v>
      </c>
      <c r="X156" s="14">
        <v>0</v>
      </c>
      <c r="Y156" s="1"/>
      <c r="Z156" s="1"/>
      <c r="AQ156" s="16"/>
      <c r="AR156" s="1"/>
      <c r="AS156" s="1"/>
      <c r="AT156" s="1"/>
      <c r="AU156" s="1"/>
      <c r="AV156" s="1"/>
      <c r="AW156" s="1"/>
      <c r="AX156" s="1"/>
      <c r="AY156" s="1"/>
      <c r="AZ156" s="1"/>
      <c r="BA156" s="1"/>
      <c r="BB156" s="1"/>
      <c r="BC156" s="1"/>
      <c r="BD156" s="1"/>
      <c r="BE156" s="1"/>
    </row>
    <row r="157" spans="1:57" s="2" customFormat="1">
      <c r="A157" s="136"/>
      <c r="B157" s="136"/>
      <c r="C157" s="56" t="s">
        <v>62</v>
      </c>
      <c r="D157" s="13" t="s">
        <v>81</v>
      </c>
      <c r="E157" s="13" t="s">
        <v>81</v>
      </c>
      <c r="F157" s="13" t="s">
        <v>81</v>
      </c>
      <c r="G157" s="13" t="s">
        <v>81</v>
      </c>
      <c r="H157" s="13" t="s">
        <v>81</v>
      </c>
      <c r="I157" s="13" t="s">
        <v>81</v>
      </c>
      <c r="J157" s="13" t="s">
        <v>81</v>
      </c>
      <c r="K157" s="13" t="s">
        <v>81</v>
      </c>
      <c r="L157" s="13" t="s">
        <v>81</v>
      </c>
      <c r="M157" s="13" t="s">
        <v>81</v>
      </c>
      <c r="N157" s="13" t="s">
        <v>81</v>
      </c>
      <c r="O157" s="13" t="s">
        <v>81</v>
      </c>
      <c r="P157" s="13" t="s">
        <v>81</v>
      </c>
      <c r="Q157" s="13" t="s">
        <v>81</v>
      </c>
      <c r="R157" s="13" t="s">
        <v>81</v>
      </c>
      <c r="S157" s="13" t="s">
        <v>81</v>
      </c>
      <c r="T157" s="13">
        <v>28.940516710281372</v>
      </c>
      <c r="U157" s="13">
        <v>19.229972362518311</v>
      </c>
      <c r="V157" s="13">
        <v>18.965573608875275</v>
      </c>
      <c r="W157" s="13">
        <v>17.626108229160309</v>
      </c>
      <c r="X157" s="13">
        <v>28.06684672832489</v>
      </c>
      <c r="Y157" s="3"/>
      <c r="Z157" s="3"/>
      <c r="AQ157" s="16"/>
      <c r="AR157" s="3"/>
      <c r="AS157" s="3"/>
      <c r="AT157" s="3"/>
      <c r="AU157" s="3"/>
      <c r="AV157" s="3"/>
      <c r="AW157" s="3"/>
      <c r="AX157" s="3"/>
      <c r="AY157" s="3"/>
      <c r="AZ157" s="3"/>
      <c r="BA157" s="3"/>
      <c r="BB157" s="3"/>
      <c r="BC157" s="3"/>
    </row>
    <row r="158" spans="1:57" s="2" customFormat="1">
      <c r="A158" s="135" t="s">
        <v>16</v>
      </c>
      <c r="B158" s="135" t="s">
        <v>80</v>
      </c>
      <c r="C158" s="57" t="s">
        <v>60</v>
      </c>
      <c r="D158" s="44" t="s">
        <v>81</v>
      </c>
      <c r="E158" s="44" t="s">
        <v>81</v>
      </c>
      <c r="F158" s="44">
        <v>46.491187810897827</v>
      </c>
      <c r="G158" s="44">
        <v>53.554195165634155</v>
      </c>
      <c r="H158" s="44">
        <v>44.862774014472961</v>
      </c>
      <c r="I158" s="44">
        <v>62.513571977615356</v>
      </c>
      <c r="J158" s="44">
        <v>64.065980911254883</v>
      </c>
      <c r="K158" s="44">
        <v>58.153188228607178</v>
      </c>
      <c r="L158" s="44">
        <v>57.326322793960571</v>
      </c>
      <c r="M158" s="44">
        <v>58.185136318206787</v>
      </c>
      <c r="N158" s="44">
        <v>62.014013528823853</v>
      </c>
      <c r="O158" s="44">
        <v>68.405044078826904</v>
      </c>
      <c r="P158" s="44">
        <v>58.355945348739624</v>
      </c>
      <c r="Q158" s="44">
        <v>57.233119010925293</v>
      </c>
      <c r="R158" s="44">
        <v>53.948265314102173</v>
      </c>
      <c r="S158" s="44">
        <v>46.039482951164246</v>
      </c>
      <c r="T158" s="44">
        <v>45.70196270942688</v>
      </c>
      <c r="U158" s="44">
        <v>45.251351594924927</v>
      </c>
      <c r="V158" s="44">
        <v>51.53348445892334</v>
      </c>
      <c r="W158" s="44">
        <v>52.444607019424438</v>
      </c>
      <c r="X158" s="44">
        <v>61.11261248588562</v>
      </c>
      <c r="Y158" s="3"/>
      <c r="Z158" s="3"/>
      <c r="AQ158" s="16"/>
      <c r="AR158" s="3"/>
      <c r="AS158" s="3"/>
      <c r="AT158" s="3"/>
      <c r="AU158" s="3"/>
      <c r="AV158" s="3"/>
      <c r="AW158" s="3"/>
      <c r="AX158" s="3"/>
      <c r="AY158" s="3"/>
      <c r="AZ158" s="3"/>
      <c r="BA158" s="3"/>
      <c r="BB158" s="3"/>
      <c r="BC158" s="3"/>
    </row>
    <row r="159" spans="1:57" s="2" customFormat="1">
      <c r="A159" s="136"/>
      <c r="B159" s="136"/>
      <c r="C159" s="56" t="s">
        <v>61</v>
      </c>
      <c r="D159" s="13" t="s">
        <v>81</v>
      </c>
      <c r="E159" s="13" t="s">
        <v>81</v>
      </c>
      <c r="F159" s="13">
        <v>3.3298298716545105</v>
      </c>
      <c r="G159" s="13">
        <v>9.3692325055599213</v>
      </c>
      <c r="H159" s="13">
        <v>10.751908272504807</v>
      </c>
      <c r="I159" s="13">
        <v>9.9335253238677979</v>
      </c>
      <c r="J159" s="13">
        <v>7.6228849589824677</v>
      </c>
      <c r="K159" s="13">
        <v>6.1306480318307877</v>
      </c>
      <c r="L159" s="13">
        <v>8.0791778862476349</v>
      </c>
      <c r="M159" s="13">
        <v>7.4656292796134949</v>
      </c>
      <c r="N159" s="13">
        <v>11.891307681798935</v>
      </c>
      <c r="O159" s="13">
        <v>14.009109139442444</v>
      </c>
      <c r="P159" s="13">
        <v>10.640965402126312</v>
      </c>
      <c r="Q159" s="13">
        <v>6.0418467968702316</v>
      </c>
      <c r="R159" s="13">
        <v>6.4222291111946106</v>
      </c>
      <c r="S159" s="13">
        <v>11.946454644203186</v>
      </c>
      <c r="T159" s="13">
        <v>12.131693214178085</v>
      </c>
      <c r="U159" s="13">
        <v>13.130907714366913</v>
      </c>
      <c r="V159" s="13">
        <v>11.406387388706207</v>
      </c>
      <c r="W159" s="13">
        <v>5.3751833736896515</v>
      </c>
      <c r="X159" s="13">
        <v>10.05576103925705</v>
      </c>
      <c r="Y159" s="3"/>
      <c r="Z159" s="3"/>
      <c r="AQ159" s="16"/>
      <c r="AR159" s="3"/>
      <c r="AS159" s="3"/>
      <c r="AT159" s="3"/>
      <c r="AU159" s="3"/>
      <c r="AV159" s="3"/>
      <c r="AW159" s="3"/>
      <c r="AX159" s="3"/>
      <c r="AY159" s="3"/>
      <c r="AZ159" s="3"/>
      <c r="BA159" s="3"/>
      <c r="BB159" s="3"/>
      <c r="BC159" s="3"/>
    </row>
    <row r="160" spans="1:57">
      <c r="A160" s="136"/>
      <c r="B160" s="136"/>
      <c r="C160" s="60" t="s">
        <v>87</v>
      </c>
      <c r="D160" s="14" t="s">
        <v>81</v>
      </c>
      <c r="E160" s="14" t="s">
        <v>81</v>
      </c>
      <c r="F160" s="14">
        <v>2.2901814430952072</v>
      </c>
      <c r="G160" s="14">
        <v>0</v>
      </c>
      <c r="H160" s="14">
        <v>0</v>
      </c>
      <c r="I160" s="14">
        <v>0</v>
      </c>
      <c r="J160" s="14">
        <v>0</v>
      </c>
      <c r="K160" s="14">
        <v>0</v>
      </c>
      <c r="L160" s="14">
        <v>0</v>
      </c>
      <c r="M160" s="14">
        <v>0</v>
      </c>
      <c r="N160" s="14">
        <v>0</v>
      </c>
      <c r="O160" s="14">
        <v>0</v>
      </c>
      <c r="P160" s="14">
        <v>0.21626281086355448</v>
      </c>
      <c r="Q160" s="14">
        <v>0.51725255325436592</v>
      </c>
      <c r="R160" s="14">
        <v>0</v>
      </c>
      <c r="S160" s="14">
        <v>0</v>
      </c>
      <c r="T160" s="14">
        <v>0</v>
      </c>
      <c r="U160" s="14">
        <v>0.57473434135317802</v>
      </c>
      <c r="V160" s="14">
        <v>0</v>
      </c>
      <c r="W160" s="14">
        <v>0.29944456182420254</v>
      </c>
      <c r="X160" s="14">
        <v>0.19664496649056673</v>
      </c>
      <c r="Y160" s="1"/>
      <c r="Z160" s="1"/>
      <c r="AQ160" s="16"/>
      <c r="AR160" s="1"/>
      <c r="AS160" s="1"/>
      <c r="AT160" s="1"/>
      <c r="AU160" s="1"/>
      <c r="AV160" s="1"/>
      <c r="AW160" s="1"/>
      <c r="AX160" s="1"/>
      <c r="AY160" s="1"/>
      <c r="AZ160" s="1"/>
      <c r="BA160" s="1"/>
      <c r="BB160" s="1"/>
      <c r="BC160" s="1"/>
      <c r="BD160" s="1"/>
      <c r="BE160" s="1"/>
    </row>
    <row r="161" spans="1:57" s="2" customFormat="1">
      <c r="A161" s="136"/>
      <c r="B161" s="136"/>
      <c r="C161" s="56" t="s">
        <v>62</v>
      </c>
      <c r="D161" s="13" t="s">
        <v>81</v>
      </c>
      <c r="E161" s="13" t="s">
        <v>81</v>
      </c>
      <c r="F161" s="13">
        <v>47.888800501823425</v>
      </c>
      <c r="G161" s="13">
        <v>37.076571583747864</v>
      </c>
      <c r="H161" s="13">
        <v>44.385316967964172</v>
      </c>
      <c r="I161" s="13">
        <v>27.552902698516846</v>
      </c>
      <c r="J161" s="13">
        <v>28.31113338470459</v>
      </c>
      <c r="K161" s="13">
        <v>35.716164112091064</v>
      </c>
      <c r="L161" s="13">
        <v>34.594500064849854</v>
      </c>
      <c r="M161" s="13">
        <v>34.349235892295837</v>
      </c>
      <c r="N161" s="13">
        <v>26.094681024551392</v>
      </c>
      <c r="O161" s="13">
        <v>17.585846781730652</v>
      </c>
      <c r="P161" s="13">
        <v>30.786824226379395</v>
      </c>
      <c r="Q161" s="13">
        <v>36.207783222198486</v>
      </c>
      <c r="R161" s="13">
        <v>39.629507064819336</v>
      </c>
      <c r="S161" s="13">
        <v>42.014062404632568</v>
      </c>
      <c r="T161" s="13">
        <v>42.166343331336975</v>
      </c>
      <c r="U161" s="13">
        <v>41.043007373809814</v>
      </c>
      <c r="V161" s="13">
        <v>37.060126662254333</v>
      </c>
      <c r="W161" s="13">
        <v>41.880762577056885</v>
      </c>
      <c r="X161" s="13">
        <v>28.634980320930481</v>
      </c>
      <c r="Y161" s="3"/>
      <c r="Z161" s="3"/>
      <c r="AQ161" s="16"/>
      <c r="AR161" s="3"/>
      <c r="AS161" s="3"/>
      <c r="AT161" s="3"/>
      <c r="AU161" s="3"/>
      <c r="AV161" s="3"/>
      <c r="AW161" s="3"/>
      <c r="AX161" s="3"/>
      <c r="AY161" s="3"/>
      <c r="AZ161" s="3"/>
      <c r="BA161" s="3"/>
      <c r="BB161" s="3"/>
      <c r="BC161" s="3"/>
    </row>
    <row r="162" spans="1:57" s="2" customFormat="1">
      <c r="A162" s="135" t="s">
        <v>13</v>
      </c>
      <c r="B162" s="135"/>
      <c r="C162" s="57" t="s">
        <v>60</v>
      </c>
      <c r="D162" s="44" t="s">
        <v>81</v>
      </c>
      <c r="E162" s="44" t="s">
        <v>81</v>
      </c>
      <c r="F162" s="44" t="s">
        <v>81</v>
      </c>
      <c r="G162" s="44" t="s">
        <v>81</v>
      </c>
      <c r="H162" s="44" t="s">
        <v>81</v>
      </c>
      <c r="I162" s="44" t="s">
        <v>81</v>
      </c>
      <c r="J162" s="44" t="s">
        <v>81</v>
      </c>
      <c r="K162" s="44" t="s">
        <v>81</v>
      </c>
      <c r="L162" s="44" t="s">
        <v>81</v>
      </c>
      <c r="M162" s="44" t="s">
        <v>81</v>
      </c>
      <c r="N162" s="44" t="s">
        <v>81</v>
      </c>
      <c r="O162" s="44" t="s">
        <v>81</v>
      </c>
      <c r="P162" s="44" t="s">
        <v>81</v>
      </c>
      <c r="Q162" s="44" t="s">
        <v>81</v>
      </c>
      <c r="R162" s="44" t="s">
        <v>81</v>
      </c>
      <c r="S162" s="44" t="s">
        <v>81</v>
      </c>
      <c r="T162" s="44">
        <v>35.667070746421814</v>
      </c>
      <c r="U162" s="44">
        <v>32.9356849193573</v>
      </c>
      <c r="V162" s="44">
        <v>33.528900146484375</v>
      </c>
      <c r="W162" s="44">
        <v>38.53377103805542</v>
      </c>
      <c r="X162" s="44">
        <v>41.877993941307068</v>
      </c>
      <c r="Y162" s="3"/>
      <c r="Z162" s="3"/>
      <c r="AQ162" s="16"/>
      <c r="AR162" s="3"/>
      <c r="AS162" s="3"/>
      <c r="AT162" s="3"/>
      <c r="AU162" s="3"/>
      <c r="AV162" s="3"/>
      <c r="AW162" s="3"/>
      <c r="AX162" s="3"/>
      <c r="AY162" s="3"/>
      <c r="AZ162" s="3"/>
      <c r="BA162" s="3"/>
      <c r="BB162" s="3"/>
      <c r="BC162" s="3"/>
    </row>
    <row r="163" spans="1:57" s="2" customFormat="1">
      <c r="A163" s="136"/>
      <c r="B163" s="136"/>
      <c r="C163" s="56" t="s">
        <v>61</v>
      </c>
      <c r="D163" s="13" t="s">
        <v>81</v>
      </c>
      <c r="E163" s="13" t="s">
        <v>81</v>
      </c>
      <c r="F163" s="13" t="s">
        <v>81</v>
      </c>
      <c r="G163" s="13" t="s">
        <v>81</v>
      </c>
      <c r="H163" s="13" t="s">
        <v>81</v>
      </c>
      <c r="I163" s="13" t="s">
        <v>81</v>
      </c>
      <c r="J163" s="13" t="s">
        <v>81</v>
      </c>
      <c r="K163" s="13" t="s">
        <v>81</v>
      </c>
      <c r="L163" s="13" t="s">
        <v>81</v>
      </c>
      <c r="M163" s="13" t="s">
        <v>81</v>
      </c>
      <c r="N163" s="13" t="s">
        <v>81</v>
      </c>
      <c r="O163" s="13" t="s">
        <v>81</v>
      </c>
      <c r="P163" s="13" t="s">
        <v>81</v>
      </c>
      <c r="Q163" s="13" t="s">
        <v>81</v>
      </c>
      <c r="R163" s="13" t="s">
        <v>81</v>
      </c>
      <c r="S163" s="13" t="s">
        <v>81</v>
      </c>
      <c r="T163" s="13">
        <v>12.093845754861832</v>
      </c>
      <c r="U163" s="13">
        <v>15.365664660930634</v>
      </c>
      <c r="V163" s="13">
        <v>9.6957847476005554</v>
      </c>
      <c r="W163" s="13">
        <v>12.426309287548065</v>
      </c>
      <c r="X163" s="13">
        <v>13.060826063156128</v>
      </c>
      <c r="Y163" s="3"/>
      <c r="Z163" s="3"/>
      <c r="AQ163" s="16"/>
      <c r="AR163" s="3"/>
      <c r="AS163" s="3"/>
      <c r="AT163" s="3"/>
      <c r="AU163" s="3"/>
      <c r="AV163" s="3"/>
      <c r="AW163" s="3"/>
      <c r="AX163" s="3"/>
      <c r="AY163" s="3"/>
      <c r="AZ163" s="3"/>
      <c r="BA163" s="3"/>
      <c r="BB163" s="3"/>
      <c r="BC163" s="3"/>
    </row>
    <row r="164" spans="1:57">
      <c r="A164" s="136"/>
      <c r="B164" s="136"/>
      <c r="C164" s="60" t="s">
        <v>87</v>
      </c>
      <c r="D164" s="14" t="s">
        <v>81</v>
      </c>
      <c r="E164" s="14" t="s">
        <v>81</v>
      </c>
      <c r="F164" s="14" t="s">
        <v>81</v>
      </c>
      <c r="G164" s="14" t="s">
        <v>81</v>
      </c>
      <c r="H164" s="14" t="s">
        <v>81</v>
      </c>
      <c r="I164" s="14" t="s">
        <v>81</v>
      </c>
      <c r="J164" s="14" t="s">
        <v>81</v>
      </c>
      <c r="K164" s="14" t="s">
        <v>81</v>
      </c>
      <c r="L164" s="14" t="s">
        <v>81</v>
      </c>
      <c r="M164" s="14" t="s">
        <v>81</v>
      </c>
      <c r="N164" s="14" t="s">
        <v>81</v>
      </c>
      <c r="O164" s="14" t="s">
        <v>81</v>
      </c>
      <c r="P164" s="14" t="s">
        <v>81</v>
      </c>
      <c r="Q164" s="14" t="s">
        <v>81</v>
      </c>
      <c r="R164" s="14" t="s">
        <v>81</v>
      </c>
      <c r="S164" s="14" t="s">
        <v>81</v>
      </c>
      <c r="T164" s="14">
        <v>0</v>
      </c>
      <c r="U164" s="14">
        <v>0</v>
      </c>
      <c r="V164" s="14">
        <v>0</v>
      </c>
      <c r="W164" s="14">
        <v>0</v>
      </c>
      <c r="X164" s="14">
        <v>0</v>
      </c>
      <c r="Y164" s="1"/>
      <c r="Z164" s="1"/>
      <c r="AQ164" s="16"/>
      <c r="AR164" s="1"/>
      <c r="AS164" s="1"/>
      <c r="AT164" s="1"/>
      <c r="AU164" s="1"/>
      <c r="AV164" s="1"/>
      <c r="AW164" s="1"/>
      <c r="AX164" s="1"/>
      <c r="AY164" s="1"/>
      <c r="AZ164" s="1"/>
      <c r="BA164" s="1"/>
      <c r="BB164" s="1"/>
      <c r="BC164" s="1"/>
      <c r="BD164" s="1"/>
      <c r="BE164" s="1"/>
    </row>
    <row r="165" spans="1:57" s="2" customFormat="1">
      <c r="A165" s="136"/>
      <c r="B165" s="136"/>
      <c r="C165" s="56" t="s">
        <v>62</v>
      </c>
      <c r="D165" s="13" t="s">
        <v>81</v>
      </c>
      <c r="E165" s="13" t="s">
        <v>81</v>
      </c>
      <c r="F165" s="13" t="s">
        <v>81</v>
      </c>
      <c r="G165" s="13" t="s">
        <v>81</v>
      </c>
      <c r="H165" s="13" t="s">
        <v>81</v>
      </c>
      <c r="I165" s="13" t="s">
        <v>81</v>
      </c>
      <c r="J165" s="13" t="s">
        <v>81</v>
      </c>
      <c r="K165" s="13" t="s">
        <v>81</v>
      </c>
      <c r="L165" s="13" t="s">
        <v>81</v>
      </c>
      <c r="M165" s="13" t="s">
        <v>81</v>
      </c>
      <c r="N165" s="13" t="s">
        <v>81</v>
      </c>
      <c r="O165" s="13" t="s">
        <v>81</v>
      </c>
      <c r="P165" s="13" t="s">
        <v>81</v>
      </c>
      <c r="Q165" s="13" t="s">
        <v>81</v>
      </c>
      <c r="R165" s="13" t="s">
        <v>81</v>
      </c>
      <c r="S165" s="13" t="s">
        <v>81</v>
      </c>
      <c r="T165" s="13">
        <v>52.239084243774414</v>
      </c>
      <c r="U165" s="13">
        <v>51.698648929595947</v>
      </c>
      <c r="V165" s="13">
        <v>56.77531361579895</v>
      </c>
      <c r="W165" s="13">
        <v>49.039918184280396</v>
      </c>
      <c r="X165" s="13">
        <v>45.061179995536804</v>
      </c>
      <c r="Y165" s="3"/>
      <c r="Z165" s="3"/>
      <c r="AQ165" s="16"/>
      <c r="AR165" s="3"/>
      <c r="AS165" s="3"/>
      <c r="AT165" s="3"/>
      <c r="AU165" s="3"/>
      <c r="AV165" s="3"/>
      <c r="AW165" s="3"/>
      <c r="AX165" s="3"/>
      <c r="AY165" s="3"/>
      <c r="AZ165" s="3"/>
      <c r="BA165" s="3"/>
      <c r="BB165" s="3"/>
      <c r="BC165" s="3"/>
    </row>
    <row r="166" spans="1:57" s="2" customFormat="1">
      <c r="A166" s="135" t="s">
        <v>12</v>
      </c>
      <c r="B166" s="135"/>
      <c r="C166" s="57" t="s">
        <v>60</v>
      </c>
      <c r="D166" s="44" t="s">
        <v>81</v>
      </c>
      <c r="E166" s="44" t="s">
        <v>81</v>
      </c>
      <c r="F166" s="44" t="s">
        <v>81</v>
      </c>
      <c r="G166" s="44" t="s">
        <v>81</v>
      </c>
      <c r="H166" s="44">
        <v>69.612026214599609</v>
      </c>
      <c r="I166" s="44">
        <v>67.122483253479004</v>
      </c>
      <c r="J166" s="44">
        <v>63.018292188644409</v>
      </c>
      <c r="K166" s="44">
        <v>57.234752178192139</v>
      </c>
      <c r="L166" s="44">
        <v>61.346763372421265</v>
      </c>
      <c r="M166" s="44">
        <v>62.622475624084473</v>
      </c>
      <c r="N166" s="44">
        <v>64.278608560562134</v>
      </c>
      <c r="O166" s="44">
        <v>67.613381147384644</v>
      </c>
      <c r="P166" s="44">
        <v>53.710687160491943</v>
      </c>
      <c r="Q166" s="44">
        <v>53.676825761795044</v>
      </c>
      <c r="R166" s="44">
        <v>53.358972072601318</v>
      </c>
      <c r="S166" s="44">
        <v>57.434254884719849</v>
      </c>
      <c r="T166" s="44">
        <v>59.20792818069458</v>
      </c>
      <c r="U166" s="44">
        <v>60.369306802749634</v>
      </c>
      <c r="V166" s="44">
        <v>62.248873710632324</v>
      </c>
      <c r="W166" s="44">
        <v>60.394996404647827</v>
      </c>
      <c r="X166" s="44">
        <v>62.332057952880859</v>
      </c>
      <c r="Y166" s="3"/>
      <c r="Z166" s="3"/>
      <c r="AQ166" s="16"/>
      <c r="AR166" s="3"/>
      <c r="AS166" s="3"/>
      <c r="AT166" s="3"/>
      <c r="AU166" s="3"/>
      <c r="AV166" s="3"/>
      <c r="AW166" s="3"/>
      <c r="AX166" s="3"/>
      <c r="AY166" s="3"/>
      <c r="AZ166" s="3"/>
      <c r="BA166" s="3"/>
      <c r="BB166" s="3"/>
      <c r="BC166" s="3"/>
    </row>
    <row r="167" spans="1:57" s="2" customFormat="1">
      <c r="A167" s="136"/>
      <c r="B167" s="136"/>
      <c r="C167" s="56" t="s">
        <v>61</v>
      </c>
      <c r="D167" s="13" t="s">
        <v>81</v>
      </c>
      <c r="E167" s="13" t="s">
        <v>81</v>
      </c>
      <c r="F167" s="13" t="s">
        <v>81</v>
      </c>
      <c r="G167" s="13" t="s">
        <v>81</v>
      </c>
      <c r="H167" s="13">
        <v>5.2836276590824127</v>
      </c>
      <c r="I167" s="13">
        <v>4.4183213263750076</v>
      </c>
      <c r="J167" s="13">
        <v>4.9035649746656418</v>
      </c>
      <c r="K167" s="13">
        <v>7.6325669884681702</v>
      </c>
      <c r="L167" s="13">
        <v>4.9594767391681671</v>
      </c>
      <c r="M167" s="13">
        <v>4.9196887761354446</v>
      </c>
      <c r="N167" s="13">
        <v>4.9525469541549683</v>
      </c>
      <c r="O167" s="13">
        <v>5.6803125888109207</v>
      </c>
      <c r="P167" s="13">
        <v>6.7382097244262695</v>
      </c>
      <c r="Q167" s="13">
        <v>3.6600738763809204</v>
      </c>
      <c r="R167" s="13">
        <v>4.4818557798862457</v>
      </c>
      <c r="S167" s="13">
        <v>3.8221407681703568</v>
      </c>
      <c r="T167" s="13">
        <v>4.6086966991424561</v>
      </c>
      <c r="U167" s="13">
        <v>5.9014346450567245</v>
      </c>
      <c r="V167" s="13">
        <v>3.8340024650096893</v>
      </c>
      <c r="W167" s="13">
        <v>5.2819378674030304</v>
      </c>
      <c r="X167" s="13">
        <v>4.4679224491119385</v>
      </c>
      <c r="Y167" s="3"/>
      <c r="Z167" s="3"/>
      <c r="AQ167" s="16"/>
      <c r="AR167" s="3"/>
      <c r="AS167" s="3"/>
      <c r="AT167" s="3"/>
      <c r="AU167" s="3"/>
      <c r="AV167" s="3"/>
      <c r="AW167" s="3"/>
      <c r="AX167" s="3"/>
      <c r="AY167" s="3"/>
      <c r="AZ167" s="3"/>
      <c r="BA167" s="3"/>
      <c r="BB167" s="3"/>
      <c r="BC167" s="3"/>
    </row>
    <row r="168" spans="1:57">
      <c r="A168" s="136"/>
      <c r="B168" s="136"/>
      <c r="C168" s="60" t="s">
        <v>87</v>
      </c>
      <c r="D168" s="14" t="s">
        <v>81</v>
      </c>
      <c r="E168" s="14" t="s">
        <v>81</v>
      </c>
      <c r="F168" s="14" t="s">
        <v>81</v>
      </c>
      <c r="G168" s="14" t="s">
        <v>81</v>
      </c>
      <c r="H168" s="14">
        <v>0</v>
      </c>
      <c r="I168" s="14">
        <v>0</v>
      </c>
      <c r="J168" s="14">
        <v>0.88726561516523361</v>
      </c>
      <c r="K168" s="14">
        <v>0</v>
      </c>
      <c r="L168" s="14">
        <v>0.10061814682558179</v>
      </c>
      <c r="M168" s="14">
        <v>0</v>
      </c>
      <c r="N168" s="14">
        <v>0</v>
      </c>
      <c r="O168" s="14">
        <v>0</v>
      </c>
      <c r="P168" s="14">
        <v>0</v>
      </c>
      <c r="Q168" s="14">
        <v>0.18766747089102864</v>
      </c>
      <c r="R168" s="14">
        <v>0</v>
      </c>
      <c r="S168" s="14">
        <v>0</v>
      </c>
      <c r="T168" s="14">
        <v>0</v>
      </c>
      <c r="U168" s="14">
        <v>0</v>
      </c>
      <c r="V168" s="14">
        <v>0</v>
      </c>
      <c r="W168" s="14">
        <v>0</v>
      </c>
      <c r="X168" s="14">
        <v>0</v>
      </c>
      <c r="Y168" s="1"/>
      <c r="Z168" s="1"/>
      <c r="AQ168" s="16"/>
      <c r="AR168" s="1"/>
      <c r="AS168" s="1"/>
      <c r="AT168" s="1"/>
      <c r="AU168" s="1"/>
      <c r="AV168" s="1"/>
      <c r="AW168" s="1"/>
      <c r="AX168" s="1"/>
      <c r="AY168" s="1"/>
      <c r="AZ168" s="1"/>
      <c r="BA168" s="1"/>
      <c r="BB168" s="1"/>
      <c r="BC168" s="1"/>
      <c r="BD168" s="1"/>
      <c r="BE168" s="1"/>
    </row>
    <row r="169" spans="1:57" s="2" customFormat="1">
      <c r="A169" s="142"/>
      <c r="B169" s="142"/>
      <c r="C169" s="97" t="s">
        <v>62</v>
      </c>
      <c r="D169" s="98" t="s">
        <v>81</v>
      </c>
      <c r="E169" s="98" t="s">
        <v>81</v>
      </c>
      <c r="F169" s="98" t="s">
        <v>81</v>
      </c>
      <c r="G169" s="98" t="s">
        <v>81</v>
      </c>
      <c r="H169" s="98">
        <v>25.104343891143799</v>
      </c>
      <c r="I169" s="98">
        <v>28.459194302558899</v>
      </c>
      <c r="J169" s="98">
        <v>31.190875172615051</v>
      </c>
      <c r="K169" s="98">
        <v>35.132682323455811</v>
      </c>
      <c r="L169" s="98">
        <v>33.59314501285553</v>
      </c>
      <c r="M169" s="98">
        <v>32.457837462425232</v>
      </c>
      <c r="N169" s="98">
        <v>30.768844485282898</v>
      </c>
      <c r="O169" s="98">
        <v>26.706305146217346</v>
      </c>
      <c r="P169" s="98">
        <v>39.551100134849548</v>
      </c>
      <c r="Q169" s="98">
        <v>42.475432157516479</v>
      </c>
      <c r="R169" s="98">
        <v>42.159169912338257</v>
      </c>
      <c r="S169" s="98">
        <v>38.743603229522705</v>
      </c>
      <c r="T169" s="98">
        <v>36.183375120162964</v>
      </c>
      <c r="U169" s="98">
        <v>33.729258179664612</v>
      </c>
      <c r="V169" s="98">
        <v>33.917126059532166</v>
      </c>
      <c r="W169" s="98">
        <v>34.323066473007202</v>
      </c>
      <c r="X169" s="98">
        <v>33.200019598007202</v>
      </c>
      <c r="Y169" s="3"/>
      <c r="Z169" s="3"/>
      <c r="AQ169" s="16"/>
      <c r="AR169" s="3"/>
      <c r="AS169" s="3"/>
      <c r="AT169" s="3"/>
      <c r="AU169" s="3"/>
      <c r="AV169" s="3"/>
      <c r="AW169" s="3"/>
      <c r="AX169" s="3"/>
      <c r="AY169" s="3"/>
      <c r="AZ169" s="3"/>
      <c r="BA169" s="3"/>
      <c r="BB169" s="3"/>
      <c r="BC169" s="3"/>
    </row>
    <row r="170" spans="1:57" s="2" customFormat="1">
      <c r="A170" s="12"/>
      <c r="B170" s="56"/>
      <c r="C170" s="56"/>
      <c r="D170" s="6"/>
      <c r="E170" s="6"/>
      <c r="F170" s="6"/>
      <c r="G170" s="6"/>
      <c r="H170" s="6"/>
      <c r="I170" s="6"/>
      <c r="J170" s="6"/>
      <c r="K170" s="6"/>
      <c r="L170" s="6"/>
      <c r="M170" s="6"/>
      <c r="N170" s="6"/>
      <c r="O170" s="6"/>
      <c r="P170" s="6"/>
      <c r="Q170" s="6"/>
      <c r="R170" s="6"/>
      <c r="S170" s="6"/>
      <c r="T170" s="6"/>
      <c r="U170" s="6"/>
      <c r="V170" s="6"/>
      <c r="W170" s="6"/>
      <c r="X170" s="6"/>
      <c r="Y170" s="3"/>
      <c r="Z170" s="3"/>
      <c r="AQ170" s="3"/>
      <c r="AR170" s="3"/>
      <c r="AS170" s="3"/>
      <c r="AT170" s="3"/>
      <c r="AU170" s="3"/>
      <c r="AV170" s="3"/>
      <c r="AW170" s="3"/>
      <c r="AX170" s="3"/>
      <c r="AY170" s="3"/>
      <c r="AZ170" s="3"/>
      <c r="BA170" s="3"/>
      <c r="BB170" s="3"/>
      <c r="BC170" s="3"/>
    </row>
    <row r="171" spans="1:57" s="2" customFormat="1">
      <c r="A171" s="12" t="s">
        <v>11</v>
      </c>
      <c r="B171" s="56"/>
      <c r="C171" s="56"/>
      <c r="D171" s="6"/>
      <c r="E171" s="6"/>
      <c r="F171" s="6"/>
      <c r="G171" s="6"/>
      <c r="H171" s="6"/>
      <c r="I171" s="6"/>
      <c r="J171" s="6"/>
      <c r="K171" s="6"/>
      <c r="L171" s="6"/>
      <c r="M171" s="6"/>
      <c r="N171" s="6"/>
      <c r="O171" s="6"/>
      <c r="P171" s="6"/>
      <c r="Q171" s="6"/>
      <c r="R171" s="6"/>
      <c r="S171" s="6"/>
      <c r="T171" s="6"/>
      <c r="U171" s="6"/>
      <c r="V171" s="6"/>
      <c r="W171" s="6"/>
      <c r="X171" s="6"/>
      <c r="Y171" s="3"/>
      <c r="Z171" s="3"/>
      <c r="AQ171" s="3"/>
      <c r="AR171" s="3"/>
      <c r="AS171" s="3"/>
      <c r="AT171" s="3"/>
      <c r="AU171" s="3"/>
      <c r="AV171" s="3"/>
      <c r="AW171" s="3"/>
      <c r="AX171" s="3"/>
      <c r="AY171" s="3"/>
      <c r="AZ171" s="3"/>
      <c r="BA171" s="3"/>
      <c r="BB171" s="3"/>
      <c r="BC171" s="3"/>
    </row>
    <row r="172" spans="1:57" s="2" customFormat="1">
      <c r="A172" s="12"/>
      <c r="B172" s="104"/>
      <c r="C172" s="104"/>
      <c r="D172" s="6"/>
      <c r="E172" s="6"/>
      <c r="F172" s="6"/>
      <c r="G172" s="6"/>
      <c r="H172" s="6"/>
      <c r="I172" s="6"/>
      <c r="J172" s="6"/>
      <c r="K172" s="6"/>
      <c r="L172" s="6"/>
      <c r="M172" s="6"/>
      <c r="N172" s="6"/>
      <c r="O172" s="6"/>
      <c r="P172" s="6"/>
      <c r="Q172" s="6"/>
      <c r="R172" s="6"/>
      <c r="S172" s="6"/>
      <c r="T172" s="6"/>
      <c r="U172" s="6"/>
      <c r="V172" s="6"/>
      <c r="W172" s="6"/>
      <c r="X172" s="6"/>
      <c r="Y172" s="3"/>
      <c r="Z172" s="3"/>
      <c r="AQ172" s="3"/>
      <c r="AR172" s="3"/>
      <c r="AS172" s="3"/>
      <c r="AT172" s="3"/>
      <c r="AU172" s="3"/>
      <c r="AV172" s="3"/>
      <c r="AW172" s="3"/>
      <c r="AX172" s="3"/>
      <c r="AY172" s="3"/>
      <c r="AZ172" s="3"/>
      <c r="BA172" s="3"/>
      <c r="BB172" s="3"/>
      <c r="BC172" s="3"/>
    </row>
    <row r="173" spans="1:57" s="2" customFormat="1" ht="12.75" customHeight="1">
      <c r="A173" s="146" t="s">
        <v>118</v>
      </c>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3"/>
      <c r="Z173" s="3"/>
      <c r="AQ173" s="3"/>
      <c r="AR173" s="3"/>
      <c r="AS173" s="3"/>
      <c r="AT173" s="3"/>
      <c r="AU173" s="3"/>
      <c r="AV173" s="3"/>
      <c r="AW173" s="3"/>
      <c r="AX173" s="3"/>
      <c r="AY173" s="3"/>
      <c r="AZ173" s="3"/>
      <c r="BA173" s="3"/>
      <c r="BB173" s="3"/>
      <c r="BC173" s="3"/>
    </row>
    <row r="174" spans="1:57" s="2" customFormat="1">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3"/>
      <c r="Z174" s="3"/>
      <c r="AQ174" s="3"/>
      <c r="AR174" s="3"/>
      <c r="AS174" s="3"/>
      <c r="AT174" s="3"/>
      <c r="AU174" s="3"/>
      <c r="AV174" s="3"/>
      <c r="AW174" s="3"/>
      <c r="AX174" s="3"/>
      <c r="AY174" s="3"/>
      <c r="AZ174" s="3"/>
      <c r="BA174" s="3"/>
      <c r="BB174" s="3"/>
      <c r="BC174" s="3"/>
    </row>
    <row r="175" spans="1:57" s="2" customFormat="1">
      <c r="A175" s="146"/>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3"/>
      <c r="Z175" s="3"/>
      <c r="AQ175" s="3"/>
      <c r="AR175" s="3"/>
      <c r="AS175" s="3"/>
      <c r="AT175" s="3"/>
      <c r="AU175" s="3"/>
      <c r="AV175" s="3"/>
      <c r="AW175" s="3"/>
      <c r="AX175" s="3"/>
      <c r="AY175" s="3"/>
      <c r="AZ175" s="3"/>
      <c r="BA175" s="3"/>
      <c r="BB175" s="3"/>
      <c r="BC175" s="3"/>
    </row>
    <row r="176" spans="1:57" s="2" customFormat="1" ht="12" customHeight="1">
      <c r="A176" s="146"/>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3"/>
      <c r="Z176" s="3"/>
      <c r="AQ176" s="3"/>
      <c r="AR176" s="3"/>
      <c r="AS176" s="3"/>
      <c r="AT176" s="3"/>
      <c r="AU176" s="3"/>
      <c r="AV176" s="3"/>
      <c r="AW176" s="3"/>
      <c r="AX176" s="3"/>
      <c r="AY176" s="3"/>
      <c r="AZ176" s="3"/>
      <c r="BA176" s="3"/>
      <c r="BB176" s="3"/>
      <c r="BC176" s="3"/>
    </row>
    <row r="177" spans="1:57" s="2" customFormat="1" ht="12" customHeight="1">
      <c r="A177" s="146"/>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3"/>
      <c r="Z177" s="3"/>
      <c r="AQ177" s="3"/>
      <c r="AR177" s="3"/>
      <c r="AS177" s="3"/>
      <c r="AT177" s="3"/>
      <c r="AU177" s="3"/>
      <c r="AV177" s="3"/>
      <c r="AW177" s="3"/>
      <c r="AX177" s="3"/>
      <c r="AY177" s="3"/>
      <c r="AZ177" s="3"/>
      <c r="BA177" s="3"/>
      <c r="BB177" s="3"/>
      <c r="BC177" s="3"/>
    </row>
    <row r="178" spans="1:57" s="2" customFormat="1" ht="12" customHeight="1">
      <c r="A178" s="146"/>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3"/>
      <c r="Z178" s="3"/>
      <c r="AQ178" s="3"/>
      <c r="AR178" s="3"/>
      <c r="AS178" s="3"/>
      <c r="AT178" s="3"/>
      <c r="AU178" s="3"/>
      <c r="AV178" s="3"/>
      <c r="AW178" s="3"/>
      <c r="AX178" s="3"/>
      <c r="AY178" s="3"/>
      <c r="AZ178" s="3"/>
      <c r="BA178" s="3"/>
      <c r="BB178" s="3"/>
      <c r="BC178" s="3"/>
    </row>
    <row r="179" spans="1:57" s="2" customFormat="1" ht="12.75" customHeight="1">
      <c r="A179" s="146"/>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3"/>
      <c r="Z179" s="3"/>
      <c r="AQ179" s="3"/>
      <c r="AR179" s="3"/>
      <c r="AS179" s="3"/>
      <c r="AT179" s="3"/>
      <c r="AU179" s="3"/>
      <c r="AV179" s="3"/>
      <c r="AW179" s="3"/>
      <c r="AX179" s="3"/>
      <c r="AY179" s="3"/>
      <c r="AZ179" s="3"/>
      <c r="BA179" s="3"/>
      <c r="BB179" s="3"/>
      <c r="BC179" s="3"/>
    </row>
    <row r="180" spans="1:57" s="2" customFormat="1">
      <c r="A180" s="146"/>
      <c r="B180" s="146"/>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3"/>
      <c r="Z180" s="3"/>
      <c r="AQ180" s="3"/>
      <c r="AR180" s="3"/>
      <c r="AS180" s="3"/>
      <c r="AT180" s="3"/>
      <c r="AU180" s="3"/>
      <c r="AV180" s="3"/>
      <c r="AW180" s="3"/>
      <c r="AX180" s="3"/>
      <c r="AY180" s="3"/>
      <c r="AZ180" s="3"/>
      <c r="BA180" s="3"/>
      <c r="BB180" s="3"/>
      <c r="BC180" s="3"/>
    </row>
    <row r="181" spans="1:57" ht="12.75" customHeight="1">
      <c r="A181" s="146"/>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BD181" s="2"/>
      <c r="BE181" s="1"/>
    </row>
    <row r="182" spans="1:57">
      <c r="A182" s="146"/>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BD182" s="2"/>
      <c r="BE182" s="1"/>
    </row>
    <row r="183" spans="1:57">
      <c r="A183" s="146"/>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BB183" s="2"/>
      <c r="BC183" s="1"/>
      <c r="BD183" s="1"/>
      <c r="BE183" s="1"/>
    </row>
    <row r="184" spans="1:57">
      <c r="A184" s="143" t="s">
        <v>99</v>
      </c>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BB184" s="2"/>
      <c r="BC184" s="1"/>
      <c r="BD184" s="1"/>
      <c r="BE184" s="1"/>
    </row>
    <row r="185" spans="1:57">
      <c r="A185" s="143"/>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BB185" s="2"/>
      <c r="BC185" s="1"/>
      <c r="BD185" s="1"/>
      <c r="BE185" s="1"/>
    </row>
    <row r="186" spans="1:57">
      <c r="A186" s="143" t="s">
        <v>100</v>
      </c>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row>
    <row r="187" spans="1:57">
      <c r="A187" s="143"/>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row>
    <row r="188" spans="1:57">
      <c r="A188" s="113"/>
      <c r="B188" s="113"/>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row>
    <row r="189" spans="1:57">
      <c r="A189" s="71" t="s">
        <v>54</v>
      </c>
      <c r="B189" s="71"/>
      <c r="C189" s="71"/>
      <c r="D189" s="71"/>
      <c r="E189" s="71"/>
      <c r="F189" s="71"/>
      <c r="G189" s="71"/>
      <c r="H189" s="71"/>
      <c r="I189" s="71"/>
      <c r="J189" s="71"/>
      <c r="K189" s="71"/>
      <c r="L189" s="71"/>
      <c r="M189" s="71"/>
      <c r="N189" s="71"/>
      <c r="O189" s="71"/>
      <c r="P189" s="71"/>
      <c r="Q189" s="71"/>
      <c r="R189" s="71"/>
      <c r="S189" s="87"/>
      <c r="T189" s="103"/>
      <c r="U189" s="103"/>
      <c r="V189" s="103"/>
      <c r="W189" s="103"/>
      <c r="X189" s="71"/>
    </row>
    <row r="190" spans="1:57">
      <c r="A190" s="48" t="s">
        <v>58</v>
      </c>
      <c r="B190" s="71"/>
      <c r="C190" s="71"/>
      <c r="D190" s="71"/>
      <c r="E190" s="71"/>
      <c r="F190" s="71"/>
      <c r="G190" s="71"/>
      <c r="H190" s="71"/>
      <c r="I190" s="71"/>
      <c r="J190" s="71"/>
      <c r="K190" s="71"/>
      <c r="L190" s="71"/>
      <c r="M190" s="71"/>
      <c r="N190" s="71"/>
      <c r="O190" s="71"/>
      <c r="P190" s="71"/>
      <c r="Q190" s="71"/>
      <c r="R190" s="71"/>
      <c r="S190" s="87"/>
      <c r="T190" s="103"/>
      <c r="U190" s="103"/>
      <c r="V190" s="103"/>
      <c r="W190" s="103"/>
      <c r="X190" s="71"/>
      <c r="BD190" s="2"/>
      <c r="BE190" s="1"/>
    </row>
    <row r="191" spans="1:57">
      <c r="A191" s="23" t="s">
        <v>6</v>
      </c>
      <c r="B191" s="23"/>
      <c r="C191" s="23"/>
      <c r="D191" s="23"/>
      <c r="E191" s="23"/>
      <c r="F191" s="23"/>
      <c r="G191" s="23"/>
      <c r="H191" s="23"/>
      <c r="I191" s="23"/>
      <c r="J191" s="23"/>
      <c r="K191" s="23"/>
      <c r="L191" s="23"/>
      <c r="M191" s="23"/>
      <c r="N191" s="23"/>
      <c r="O191" s="23"/>
      <c r="P191" s="5"/>
      <c r="Q191" s="5"/>
      <c r="R191" s="5"/>
      <c r="S191" s="5"/>
      <c r="T191" s="5"/>
      <c r="U191" s="5"/>
      <c r="V191" s="5"/>
      <c r="W191" s="5"/>
      <c r="X191" s="5"/>
    </row>
    <row r="192" spans="1:57">
      <c r="A192" s="23" t="s">
        <v>88</v>
      </c>
      <c r="B192" s="42"/>
      <c r="C192" s="42"/>
      <c r="D192" s="42"/>
      <c r="E192" s="42"/>
      <c r="F192" s="42"/>
      <c r="G192" s="42"/>
      <c r="H192" s="42"/>
      <c r="I192" s="42"/>
      <c r="J192" s="42"/>
      <c r="K192" s="42"/>
      <c r="L192" s="42"/>
      <c r="M192" s="42"/>
      <c r="N192" s="42"/>
      <c r="O192" s="42"/>
      <c r="P192" s="42"/>
      <c r="Q192" s="5"/>
      <c r="R192" s="5"/>
      <c r="S192" s="5"/>
      <c r="T192" s="5"/>
      <c r="U192" s="5"/>
      <c r="V192" s="5"/>
      <c r="W192" s="5"/>
      <c r="X192" s="5"/>
    </row>
    <row r="193" spans="1:24">
      <c r="A193" s="42" t="s">
        <v>59</v>
      </c>
      <c r="B193" s="23"/>
      <c r="C193" s="23"/>
      <c r="D193" s="23"/>
      <c r="E193" s="23"/>
      <c r="F193" s="23"/>
      <c r="G193" s="23"/>
      <c r="H193" s="23"/>
      <c r="I193" s="23"/>
      <c r="J193" s="23"/>
      <c r="K193" s="23"/>
      <c r="L193" s="23"/>
      <c r="M193" s="23"/>
      <c r="N193" s="23"/>
      <c r="O193" s="23"/>
      <c r="P193" s="5"/>
      <c r="Q193" s="5"/>
      <c r="R193" s="5"/>
      <c r="S193" s="5"/>
      <c r="T193" s="5"/>
      <c r="U193" s="5"/>
      <c r="V193" s="5"/>
      <c r="W193" s="5"/>
      <c r="X193" s="5"/>
    </row>
    <row r="194" spans="1:24">
      <c r="B194" s="23"/>
      <c r="C194" s="23"/>
      <c r="D194" s="23"/>
      <c r="E194" s="23"/>
      <c r="F194" s="23"/>
      <c r="G194" s="23"/>
      <c r="H194" s="23"/>
      <c r="I194" s="23"/>
      <c r="J194" s="23"/>
      <c r="K194" s="23"/>
      <c r="L194" s="23"/>
      <c r="M194" s="23"/>
      <c r="N194" s="23"/>
      <c r="O194" s="23"/>
      <c r="P194" s="5"/>
      <c r="Q194" s="5"/>
      <c r="R194" s="5"/>
      <c r="S194" s="5"/>
      <c r="T194" s="5"/>
      <c r="U194" s="5"/>
      <c r="V194" s="5"/>
      <c r="W194" s="5"/>
      <c r="X194" s="5"/>
    </row>
    <row r="195" spans="1:24">
      <c r="B195" s="42"/>
      <c r="C195" s="42"/>
      <c r="D195" s="42"/>
      <c r="E195" s="42"/>
      <c r="F195" s="42"/>
      <c r="G195" s="42"/>
      <c r="H195" s="42"/>
      <c r="I195" s="42"/>
      <c r="J195" s="42"/>
      <c r="K195" s="42"/>
      <c r="L195" s="42"/>
      <c r="M195" s="42"/>
      <c r="N195" s="42"/>
      <c r="O195" s="42"/>
      <c r="P195" s="5"/>
      <c r="Q195" s="5"/>
      <c r="R195" s="5"/>
      <c r="S195" s="5"/>
      <c r="T195" s="5"/>
      <c r="U195" s="5"/>
      <c r="V195" s="5"/>
      <c r="W195" s="5"/>
      <c r="X195" s="5"/>
    </row>
    <row r="196" spans="1:24">
      <c r="B196" s="42"/>
      <c r="C196" s="42"/>
      <c r="D196" s="42"/>
      <c r="E196" s="42"/>
      <c r="F196" s="42"/>
      <c r="G196" s="42"/>
      <c r="H196" s="42"/>
      <c r="I196" s="42"/>
      <c r="J196" s="42"/>
      <c r="K196" s="42"/>
      <c r="L196" s="42"/>
      <c r="M196" s="42"/>
      <c r="N196" s="42"/>
      <c r="O196" s="42"/>
      <c r="P196" s="42"/>
      <c r="Q196" s="5"/>
      <c r="R196" s="5"/>
      <c r="S196" s="5"/>
      <c r="T196" s="5"/>
      <c r="U196" s="5"/>
      <c r="V196" s="5"/>
      <c r="W196" s="5"/>
      <c r="X196" s="5"/>
    </row>
    <row r="197" spans="1:24">
      <c r="A197" s="5"/>
      <c r="B197" s="5"/>
      <c r="C197" s="5"/>
      <c r="D197" s="5"/>
      <c r="E197" s="5"/>
      <c r="F197" s="5"/>
      <c r="G197" s="5"/>
      <c r="H197" s="5"/>
      <c r="I197" s="5"/>
      <c r="J197" s="5"/>
      <c r="K197" s="5"/>
      <c r="L197" s="5"/>
      <c r="M197" s="5"/>
      <c r="N197" s="5"/>
      <c r="O197" s="5"/>
      <c r="P197" s="5"/>
      <c r="Q197" s="5"/>
      <c r="R197" s="5"/>
      <c r="S197" s="5"/>
      <c r="T197" s="5"/>
      <c r="U197" s="5"/>
      <c r="V197" s="5"/>
      <c r="W197" s="5"/>
      <c r="X197" s="5"/>
    </row>
    <row r="199" spans="1:24">
      <c r="A199"/>
    </row>
  </sheetData>
  <mergeCells count="87">
    <mergeCell ref="A2:X3"/>
    <mergeCell ref="A173:X183"/>
    <mergeCell ref="A184:X185"/>
    <mergeCell ref="A186:X187"/>
    <mergeCell ref="A162:A165"/>
    <mergeCell ref="B162:B165"/>
    <mergeCell ref="A166:A169"/>
    <mergeCell ref="B166:B169"/>
    <mergeCell ref="A158:A161"/>
    <mergeCell ref="B158:B161"/>
    <mergeCell ref="A82:A85"/>
    <mergeCell ref="B82:B85"/>
    <mergeCell ref="A86:A89"/>
    <mergeCell ref="B86:B89"/>
    <mergeCell ref="A146:A149"/>
    <mergeCell ref="B146:B149"/>
    <mergeCell ref="A150:A153"/>
    <mergeCell ref="B150:B153"/>
    <mergeCell ref="A154:A157"/>
    <mergeCell ref="B154:B157"/>
    <mergeCell ref="A134:A137"/>
    <mergeCell ref="B134:B137"/>
    <mergeCell ref="A138:A141"/>
    <mergeCell ref="B138:B141"/>
    <mergeCell ref="A114:A117"/>
    <mergeCell ref="B114:B117"/>
    <mergeCell ref="A118:A121"/>
    <mergeCell ref="B118:B121"/>
    <mergeCell ref="A142:A145"/>
    <mergeCell ref="B142:B145"/>
    <mergeCell ref="A122:A125"/>
    <mergeCell ref="B122:B125"/>
    <mergeCell ref="A126:A129"/>
    <mergeCell ref="B126:B129"/>
    <mergeCell ref="A130:A133"/>
    <mergeCell ref="B130:B133"/>
    <mergeCell ref="A102:A105"/>
    <mergeCell ref="B102:B105"/>
    <mergeCell ref="A106:A109"/>
    <mergeCell ref="B106:B109"/>
    <mergeCell ref="A110:A113"/>
    <mergeCell ref="B110:B113"/>
    <mergeCell ref="A90:A93"/>
    <mergeCell ref="B90:B93"/>
    <mergeCell ref="A94:A97"/>
    <mergeCell ref="B94:B97"/>
    <mergeCell ref="A98:A101"/>
    <mergeCell ref="B98:B101"/>
    <mergeCell ref="A70:A73"/>
    <mergeCell ref="B70:B73"/>
    <mergeCell ref="A74:A77"/>
    <mergeCell ref="B74:B77"/>
    <mergeCell ref="A78:A81"/>
    <mergeCell ref="B78:B81"/>
    <mergeCell ref="A58:A61"/>
    <mergeCell ref="B58:B61"/>
    <mergeCell ref="A62:A65"/>
    <mergeCell ref="B62:B65"/>
    <mergeCell ref="A66:A69"/>
    <mergeCell ref="B66:B69"/>
    <mergeCell ref="A46:A49"/>
    <mergeCell ref="B46:B49"/>
    <mergeCell ref="A50:A53"/>
    <mergeCell ref="B50:B53"/>
    <mergeCell ref="A54:A57"/>
    <mergeCell ref="B54:B57"/>
    <mergeCell ref="A42:A45"/>
    <mergeCell ref="A10:A13"/>
    <mergeCell ref="B10:B13"/>
    <mergeCell ref="A1:X1"/>
    <mergeCell ref="A6:A9"/>
    <mergeCell ref="B6:B9"/>
    <mergeCell ref="B42:B45"/>
    <mergeCell ref="A30:A33"/>
    <mergeCell ref="B30:B33"/>
    <mergeCell ref="A34:A37"/>
    <mergeCell ref="B34:B37"/>
    <mergeCell ref="A38:A41"/>
    <mergeCell ref="B38:B41"/>
    <mergeCell ref="A26:A29"/>
    <mergeCell ref="B26:B29"/>
    <mergeCell ref="A14:A17"/>
    <mergeCell ref="B14:B17"/>
    <mergeCell ref="A18:A21"/>
    <mergeCell ref="B18:B21"/>
    <mergeCell ref="A22:A25"/>
    <mergeCell ref="B22:B25"/>
  </mergeCells>
  <phoneticPr fontId="26" type="noConversion"/>
  <hyperlinks>
    <hyperlink ref="A193" r:id="rId1"/>
    <hyperlink ref="A191" r:id="rId2"/>
    <hyperlink ref="A190" r:id="rId3" display="For Austrlia, Australian Bureau of Statistics"/>
    <hyperlink ref="A192" r:id="rId4"/>
  </hyperlinks>
  <pageMargins left="0.70866141732283472" right="0.70866141732283472" top="0.74803149606299213" bottom="0.74803149606299213" header="0.31496062992125984" footer="0.31496062992125984"/>
  <pageSetup paperSize="9" scale="29" fitToHeight="2" orientation="portrait" r:id="rId5"/>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143"/>
  <sheetViews>
    <sheetView showGridLines="0" zoomScaleNormal="100" workbookViewId="0">
      <pane xSplit="3" ySplit="5" topLeftCell="D6" activePane="bottomRight" state="frozen"/>
      <selection sqref="A1:S1"/>
      <selection pane="topRight" sqref="A1:S1"/>
      <selection pane="bottomLeft" sqref="A1:S1"/>
      <selection pane="bottomRight" sqref="A1:X1"/>
    </sheetView>
  </sheetViews>
  <sheetFormatPr defaultColWidth="8.85546875" defaultRowHeight="12.75"/>
  <cols>
    <col min="1" max="1" width="11.85546875" style="1" customWidth="1"/>
    <col min="2" max="2" width="4.28515625" style="4" customWidth="1"/>
    <col min="3" max="3" width="47.140625" style="4" customWidth="1"/>
    <col min="4" max="6" width="4.5703125" style="3" bestFit="1" customWidth="1"/>
    <col min="7" max="7" width="4.5703125" style="3" customWidth="1"/>
    <col min="8" max="24" width="4.5703125" style="3" bestFit="1" customWidth="1"/>
    <col min="25" max="37" width="5" style="3" bestFit="1" customWidth="1"/>
    <col min="38" max="39" width="5" style="3" customWidth="1"/>
    <col min="40" max="40" width="10" style="2" customWidth="1"/>
    <col min="41" max="16384" width="8.85546875" style="1"/>
  </cols>
  <sheetData>
    <row r="1" spans="1:40">
      <c r="A1" s="138" t="s">
        <v>3</v>
      </c>
      <c r="B1" s="138"/>
      <c r="C1" s="138"/>
      <c r="D1" s="138"/>
      <c r="E1" s="138"/>
      <c r="F1" s="138"/>
      <c r="G1" s="138"/>
      <c r="H1" s="138"/>
      <c r="I1" s="138"/>
      <c r="J1" s="138"/>
      <c r="K1" s="138"/>
      <c r="L1" s="138"/>
      <c r="M1" s="138"/>
      <c r="N1" s="138"/>
      <c r="O1" s="138"/>
      <c r="P1" s="138"/>
      <c r="Q1" s="138"/>
      <c r="R1" s="138"/>
      <c r="S1" s="138"/>
      <c r="T1" s="138"/>
      <c r="U1" s="138"/>
      <c r="V1" s="138"/>
      <c r="W1" s="138"/>
      <c r="X1" s="138"/>
      <c r="AC1" s="2"/>
      <c r="AD1" s="1"/>
      <c r="AE1" s="1"/>
      <c r="AF1" s="1"/>
      <c r="AG1" s="1"/>
      <c r="AH1" s="1"/>
      <c r="AI1" s="1"/>
      <c r="AJ1" s="1"/>
      <c r="AK1" s="1"/>
      <c r="AL1" s="1"/>
      <c r="AM1" s="1"/>
      <c r="AN1" s="1"/>
    </row>
    <row r="2" spans="1:40" ht="15" customHeight="1">
      <c r="A2" s="140" t="s">
        <v>102</v>
      </c>
      <c r="B2" s="140"/>
      <c r="C2" s="140"/>
      <c r="D2" s="140"/>
      <c r="E2" s="140"/>
      <c r="F2" s="140"/>
      <c r="G2" s="140"/>
      <c r="H2" s="140"/>
      <c r="I2" s="140"/>
      <c r="J2" s="140"/>
      <c r="K2" s="140"/>
      <c r="L2" s="140"/>
      <c r="M2" s="140"/>
      <c r="N2" s="140"/>
      <c r="O2" s="140"/>
      <c r="P2" s="140"/>
      <c r="Q2" s="140"/>
      <c r="R2" s="140"/>
      <c r="S2" s="140"/>
      <c r="T2" s="140"/>
      <c r="U2" s="140"/>
      <c r="V2" s="140"/>
      <c r="W2" s="140"/>
      <c r="X2" s="140"/>
      <c r="AC2" s="2"/>
      <c r="AD2" s="1"/>
      <c r="AE2" s="1"/>
      <c r="AF2" s="1"/>
      <c r="AG2" s="1"/>
      <c r="AH2" s="1"/>
      <c r="AI2" s="1"/>
      <c r="AJ2" s="1"/>
      <c r="AK2" s="1"/>
      <c r="AL2" s="1"/>
      <c r="AM2" s="1"/>
      <c r="AN2" s="1"/>
    </row>
    <row r="3" spans="1:40" ht="13.5" thickBot="1">
      <c r="A3" s="141"/>
      <c r="B3" s="141"/>
      <c r="C3" s="141"/>
      <c r="D3" s="141"/>
      <c r="E3" s="141"/>
      <c r="F3" s="141"/>
      <c r="G3" s="141"/>
      <c r="H3" s="141"/>
      <c r="I3" s="141"/>
      <c r="J3" s="141"/>
      <c r="K3" s="141"/>
      <c r="L3" s="141"/>
      <c r="M3" s="141"/>
      <c r="N3" s="141"/>
      <c r="O3" s="141"/>
      <c r="P3" s="141"/>
      <c r="Q3" s="141"/>
      <c r="R3" s="141"/>
      <c r="S3" s="141"/>
      <c r="T3" s="141"/>
      <c r="U3" s="141"/>
      <c r="V3" s="141"/>
      <c r="W3" s="141"/>
      <c r="X3" s="141"/>
      <c r="AN3" s="3"/>
    </row>
    <row r="4" spans="1:40">
      <c r="A4" s="21"/>
      <c r="B4" s="20"/>
      <c r="C4" s="147" t="s">
        <v>5</v>
      </c>
      <c r="D4" s="22"/>
      <c r="E4" s="22"/>
      <c r="F4" s="22"/>
      <c r="G4" s="22"/>
      <c r="H4" s="22"/>
      <c r="I4" s="22"/>
      <c r="J4" s="22"/>
      <c r="K4" s="22"/>
      <c r="L4" s="22"/>
      <c r="M4" s="22"/>
      <c r="N4" s="22"/>
      <c r="O4" s="22"/>
      <c r="P4" s="22"/>
      <c r="Q4" s="22"/>
      <c r="R4" s="22"/>
      <c r="S4" s="22"/>
      <c r="T4" s="22"/>
      <c r="U4" s="22"/>
      <c r="V4" s="22"/>
      <c r="W4" s="22"/>
      <c r="X4" s="22"/>
      <c r="Y4" s="1"/>
      <c r="Z4" s="1"/>
      <c r="AA4" s="1"/>
      <c r="AB4" s="1"/>
      <c r="AC4" s="1"/>
      <c r="AD4" s="1"/>
      <c r="AE4" s="1"/>
      <c r="AF4" s="1"/>
      <c r="AG4" s="1"/>
      <c r="AH4" s="1"/>
      <c r="AI4" s="1"/>
      <c r="AJ4" s="1"/>
      <c r="AK4" s="1"/>
      <c r="AL4" s="1"/>
      <c r="AM4" s="1"/>
      <c r="AN4" s="1"/>
    </row>
    <row r="5" spans="1:40" ht="12.75" customHeight="1">
      <c r="A5" s="19" t="s">
        <v>53</v>
      </c>
      <c r="B5" s="18" t="s">
        <v>52</v>
      </c>
      <c r="C5" s="148"/>
      <c r="D5" s="17">
        <v>1998</v>
      </c>
      <c r="E5" s="17">
        <v>1999</v>
      </c>
      <c r="F5" s="17">
        <v>2000</v>
      </c>
      <c r="G5" s="17">
        <v>2001</v>
      </c>
      <c r="H5" s="17">
        <v>2002</v>
      </c>
      <c r="I5" s="17">
        <v>2003</v>
      </c>
      <c r="J5" s="17">
        <v>2004</v>
      </c>
      <c r="K5" s="17">
        <v>2005</v>
      </c>
      <c r="L5" s="17">
        <v>2006</v>
      </c>
      <c r="M5" s="17">
        <v>2007</v>
      </c>
      <c r="N5" s="17">
        <v>2008</v>
      </c>
      <c r="O5" s="17">
        <v>2009</v>
      </c>
      <c r="P5" s="17">
        <v>2010</v>
      </c>
      <c r="Q5" s="17">
        <v>2011</v>
      </c>
      <c r="R5" s="17">
        <v>2012</v>
      </c>
      <c r="S5" s="17">
        <v>2013</v>
      </c>
      <c r="T5" s="17">
        <v>2014</v>
      </c>
      <c r="U5" s="17">
        <v>2015</v>
      </c>
      <c r="V5" s="17">
        <v>2016</v>
      </c>
      <c r="W5" s="17">
        <v>2017</v>
      </c>
      <c r="X5" s="17">
        <v>2018</v>
      </c>
      <c r="Y5" s="1"/>
      <c r="Z5" s="17"/>
      <c r="AA5" s="1"/>
      <c r="AB5" s="1"/>
      <c r="AC5" s="1"/>
      <c r="AD5" s="1"/>
      <c r="AE5" s="1"/>
      <c r="AF5" s="1"/>
      <c r="AG5" s="1"/>
      <c r="AH5" s="1"/>
      <c r="AI5" s="1"/>
      <c r="AJ5" s="1"/>
      <c r="AK5" s="1"/>
      <c r="AL5" s="1"/>
      <c r="AM5" s="1"/>
      <c r="AN5" s="1"/>
    </row>
    <row r="6" spans="1:40">
      <c r="A6" s="139" t="s">
        <v>51</v>
      </c>
      <c r="B6" s="139"/>
      <c r="C6" s="61" t="s">
        <v>9</v>
      </c>
      <c r="D6" s="43" t="s">
        <v>81</v>
      </c>
      <c r="E6" s="43" t="s">
        <v>81</v>
      </c>
      <c r="F6" s="43" t="s">
        <v>81</v>
      </c>
      <c r="G6" s="43" t="s">
        <v>81</v>
      </c>
      <c r="H6" s="43" t="s">
        <v>81</v>
      </c>
      <c r="I6" s="43" t="s">
        <v>81</v>
      </c>
      <c r="J6" s="43" t="s">
        <v>81</v>
      </c>
      <c r="K6" s="43" t="s">
        <v>81</v>
      </c>
      <c r="L6" s="43" t="s">
        <v>81</v>
      </c>
      <c r="M6" s="43" t="s">
        <v>81</v>
      </c>
      <c r="N6" s="43" t="s">
        <v>81</v>
      </c>
      <c r="O6" s="43" t="s">
        <v>81</v>
      </c>
      <c r="P6" s="43" t="s">
        <v>81</v>
      </c>
      <c r="Q6" s="43" t="s">
        <v>81</v>
      </c>
      <c r="R6" s="43" t="s">
        <v>81</v>
      </c>
      <c r="S6" s="43" t="s">
        <v>81</v>
      </c>
      <c r="T6" s="43" t="s">
        <v>81</v>
      </c>
      <c r="U6" s="43" t="s">
        <v>81</v>
      </c>
      <c r="V6" s="43" t="s">
        <v>81</v>
      </c>
      <c r="W6" s="43" t="s">
        <v>81</v>
      </c>
      <c r="X6" s="43" t="s">
        <v>81</v>
      </c>
      <c r="Y6" s="1"/>
      <c r="Z6" s="1"/>
      <c r="AA6" s="1"/>
      <c r="AB6" s="1"/>
      <c r="AC6" s="1"/>
      <c r="AD6" s="1"/>
      <c r="AE6" s="1"/>
      <c r="AF6" s="1"/>
      <c r="AG6" s="1"/>
      <c r="AH6" s="1"/>
      <c r="AI6" s="1"/>
      <c r="AJ6" s="1"/>
      <c r="AK6" s="1"/>
      <c r="AL6" s="1"/>
      <c r="AM6" s="1"/>
      <c r="AN6" s="1"/>
    </row>
    <row r="7" spans="1:40">
      <c r="A7" s="136"/>
      <c r="B7" s="136"/>
      <c r="C7" s="56" t="s">
        <v>10</v>
      </c>
      <c r="D7" s="13" t="s">
        <v>81</v>
      </c>
      <c r="E7" s="13" t="s">
        <v>81</v>
      </c>
      <c r="F7" s="13" t="s">
        <v>81</v>
      </c>
      <c r="G7" s="13" t="s">
        <v>81</v>
      </c>
      <c r="H7" s="13" t="s">
        <v>81</v>
      </c>
      <c r="I7" s="13" t="s">
        <v>81</v>
      </c>
      <c r="J7" s="13" t="s">
        <v>81</v>
      </c>
      <c r="K7" s="13" t="s">
        <v>81</v>
      </c>
      <c r="L7" s="13" t="s">
        <v>81</v>
      </c>
      <c r="M7" s="13" t="s">
        <v>81</v>
      </c>
      <c r="N7" s="13" t="s">
        <v>81</v>
      </c>
      <c r="O7" s="13" t="s">
        <v>81</v>
      </c>
      <c r="P7" s="13" t="s">
        <v>81</v>
      </c>
      <c r="Q7" s="13" t="s">
        <v>81</v>
      </c>
      <c r="R7" s="13" t="s">
        <v>81</v>
      </c>
      <c r="S7" s="13" t="s">
        <v>81</v>
      </c>
      <c r="T7" s="13" t="s">
        <v>81</v>
      </c>
      <c r="U7" s="13" t="s">
        <v>81</v>
      </c>
      <c r="V7" s="13" t="s">
        <v>81</v>
      </c>
      <c r="W7" s="13" t="s">
        <v>81</v>
      </c>
      <c r="X7" s="13" t="s">
        <v>81</v>
      </c>
      <c r="Y7" s="1"/>
      <c r="Z7" s="1"/>
      <c r="AA7" s="1"/>
      <c r="AB7" s="1"/>
      <c r="AC7" s="1"/>
      <c r="AD7" s="1"/>
      <c r="AE7" s="1"/>
      <c r="AF7" s="1"/>
      <c r="AG7" s="1"/>
      <c r="AH7" s="1"/>
      <c r="AI7" s="1"/>
      <c r="AJ7" s="1"/>
      <c r="AK7" s="1"/>
      <c r="AL7" s="1"/>
      <c r="AM7" s="1"/>
      <c r="AN7" s="1"/>
    </row>
    <row r="8" spans="1:40">
      <c r="A8" s="136"/>
      <c r="B8" s="136"/>
      <c r="C8" s="60" t="s">
        <v>8</v>
      </c>
      <c r="D8" s="14" t="s">
        <v>81</v>
      </c>
      <c r="E8" s="14" t="s">
        <v>81</v>
      </c>
      <c r="F8" s="14" t="s">
        <v>81</v>
      </c>
      <c r="G8" s="14" t="s">
        <v>81</v>
      </c>
      <c r="H8" s="14" t="s">
        <v>81</v>
      </c>
      <c r="I8" s="14" t="s">
        <v>81</v>
      </c>
      <c r="J8" s="14" t="s">
        <v>81</v>
      </c>
      <c r="K8" s="14" t="s">
        <v>81</v>
      </c>
      <c r="L8" s="14" t="s">
        <v>81</v>
      </c>
      <c r="M8" s="14" t="s">
        <v>81</v>
      </c>
      <c r="N8" s="14" t="s">
        <v>81</v>
      </c>
      <c r="O8" s="14" t="s">
        <v>81</v>
      </c>
      <c r="P8" s="14" t="s">
        <v>81</v>
      </c>
      <c r="Q8" s="14" t="s">
        <v>81</v>
      </c>
      <c r="R8" s="14" t="s">
        <v>81</v>
      </c>
      <c r="S8" s="14" t="s">
        <v>81</v>
      </c>
      <c r="T8" s="14" t="s">
        <v>81</v>
      </c>
      <c r="U8" s="14" t="s">
        <v>81</v>
      </c>
      <c r="V8" s="14" t="s">
        <v>81</v>
      </c>
      <c r="W8" s="14" t="s">
        <v>81</v>
      </c>
      <c r="X8" s="14" t="s">
        <v>81</v>
      </c>
      <c r="Y8" s="1"/>
      <c r="Z8" s="1"/>
      <c r="AA8" s="1"/>
      <c r="AB8" s="1"/>
      <c r="AC8" s="1"/>
      <c r="AD8" s="1"/>
      <c r="AE8" s="1"/>
      <c r="AF8" s="1"/>
      <c r="AG8" s="1"/>
      <c r="AH8" s="1"/>
      <c r="AI8" s="1"/>
      <c r="AJ8" s="1"/>
      <c r="AK8" s="1"/>
      <c r="AL8" s="1"/>
      <c r="AM8" s="1"/>
      <c r="AN8" s="1"/>
    </row>
    <row r="9" spans="1:40">
      <c r="A9" s="135" t="s">
        <v>50</v>
      </c>
      <c r="B9" s="135"/>
      <c r="C9" s="57" t="s">
        <v>9</v>
      </c>
      <c r="D9" s="44" t="s">
        <v>81</v>
      </c>
      <c r="E9" s="44" t="s">
        <v>81</v>
      </c>
      <c r="F9" s="44" t="s">
        <v>81</v>
      </c>
      <c r="G9" s="44" t="s">
        <v>81</v>
      </c>
      <c r="H9" s="44" t="s">
        <v>81</v>
      </c>
      <c r="I9" s="44" t="s">
        <v>81</v>
      </c>
      <c r="J9" s="44" t="s">
        <v>81</v>
      </c>
      <c r="K9" s="44">
        <v>29.0517657995224</v>
      </c>
      <c r="L9" s="44">
        <v>30.551955103874207</v>
      </c>
      <c r="M9" s="44">
        <v>31.361845135688782</v>
      </c>
      <c r="N9" s="44">
        <v>33.365029096603394</v>
      </c>
      <c r="O9" s="44">
        <v>33.295491337776184</v>
      </c>
      <c r="P9" s="44">
        <v>35.134589672088623</v>
      </c>
      <c r="Q9" s="44">
        <v>36.719414591789246</v>
      </c>
      <c r="R9" s="44">
        <v>33.515483140945435</v>
      </c>
      <c r="S9" s="44">
        <v>33.622312545776367</v>
      </c>
      <c r="T9" s="44">
        <v>35.320240259170532</v>
      </c>
      <c r="U9" s="44">
        <v>33.213263750076294</v>
      </c>
      <c r="V9" s="44">
        <v>32.395049929618835</v>
      </c>
      <c r="W9" s="44">
        <v>32.974010705947876</v>
      </c>
      <c r="X9" s="44">
        <v>36.725413799285889</v>
      </c>
      <c r="Y9" s="1"/>
      <c r="Z9" s="1"/>
      <c r="AA9" s="1"/>
      <c r="AB9" s="1"/>
      <c r="AC9" s="1"/>
      <c r="AD9" s="1"/>
      <c r="AE9" s="1"/>
      <c r="AF9" s="1"/>
      <c r="AG9" s="1"/>
      <c r="AH9" s="1"/>
      <c r="AI9" s="1"/>
      <c r="AJ9" s="1"/>
      <c r="AK9" s="1"/>
      <c r="AL9" s="1"/>
      <c r="AM9" s="1"/>
      <c r="AN9" s="1"/>
    </row>
    <row r="10" spans="1:40">
      <c r="A10" s="136"/>
      <c r="B10" s="136"/>
      <c r="C10" s="56" t="s">
        <v>10</v>
      </c>
      <c r="D10" s="13" t="s">
        <v>81</v>
      </c>
      <c r="E10" s="13" t="s">
        <v>81</v>
      </c>
      <c r="F10" s="13" t="s">
        <v>81</v>
      </c>
      <c r="G10" s="13" t="s">
        <v>81</v>
      </c>
      <c r="H10" s="13" t="s">
        <v>81</v>
      </c>
      <c r="I10" s="13" t="s">
        <v>81</v>
      </c>
      <c r="J10" s="13" t="s">
        <v>81</v>
      </c>
      <c r="K10" s="13">
        <v>65.928643941879272</v>
      </c>
      <c r="L10" s="13">
        <v>63.397860527038574</v>
      </c>
      <c r="M10" s="13">
        <v>63.590288162231445</v>
      </c>
      <c r="N10" s="13">
        <v>63.334798812866211</v>
      </c>
      <c r="O10" s="13">
        <v>62.402433156967163</v>
      </c>
      <c r="P10" s="13">
        <v>62.060344219207764</v>
      </c>
      <c r="Q10" s="13">
        <v>59.052789211273193</v>
      </c>
      <c r="R10" s="13">
        <v>62.636739015579224</v>
      </c>
      <c r="S10" s="13">
        <v>62.224733829498291</v>
      </c>
      <c r="T10" s="13">
        <v>59.170478582382202</v>
      </c>
      <c r="U10" s="13">
        <v>61.390233039855957</v>
      </c>
      <c r="V10" s="13">
        <v>61.39901876449585</v>
      </c>
      <c r="W10" s="13">
        <v>60.228395462036133</v>
      </c>
      <c r="X10" s="13">
        <v>58.296900987625122</v>
      </c>
      <c r="Y10" s="1"/>
      <c r="Z10" s="1"/>
      <c r="AA10" s="1"/>
      <c r="AB10" s="1"/>
      <c r="AC10" s="1"/>
      <c r="AD10" s="1"/>
      <c r="AE10" s="1"/>
      <c r="AF10" s="1"/>
      <c r="AG10" s="1"/>
      <c r="AH10" s="1"/>
      <c r="AI10" s="1"/>
      <c r="AJ10" s="1"/>
      <c r="AK10" s="1"/>
      <c r="AL10" s="1"/>
      <c r="AM10" s="1"/>
      <c r="AN10" s="1"/>
    </row>
    <row r="11" spans="1:40">
      <c r="A11" s="136"/>
      <c r="B11" s="136"/>
      <c r="C11" s="60" t="s">
        <v>8</v>
      </c>
      <c r="D11" s="14" t="s">
        <v>81</v>
      </c>
      <c r="E11" s="14" t="s">
        <v>81</v>
      </c>
      <c r="F11" s="14" t="s">
        <v>81</v>
      </c>
      <c r="G11" s="14" t="s">
        <v>81</v>
      </c>
      <c r="H11" s="14" t="s">
        <v>81</v>
      </c>
      <c r="I11" s="14" t="s">
        <v>81</v>
      </c>
      <c r="J11" s="14" t="s">
        <v>81</v>
      </c>
      <c r="K11" s="14">
        <v>5.0195898860692978</v>
      </c>
      <c r="L11" s="14">
        <v>6.0501862317323685</v>
      </c>
      <c r="M11" s="14">
        <v>5.0478652119636536</v>
      </c>
      <c r="N11" s="14">
        <v>3.3001724630594254</v>
      </c>
      <c r="O11" s="14">
        <v>4.3020766228437424</v>
      </c>
      <c r="P11" s="14">
        <v>2.8050677850842476</v>
      </c>
      <c r="Q11" s="14">
        <v>4.2277943342924118</v>
      </c>
      <c r="R11" s="14">
        <v>3.8477815687656403</v>
      </c>
      <c r="S11" s="14">
        <v>4.152950644493103</v>
      </c>
      <c r="T11" s="14">
        <v>5.5092800408601761</v>
      </c>
      <c r="U11" s="14">
        <v>5.3965050727128983</v>
      </c>
      <c r="V11" s="14">
        <v>6.2059309333562851</v>
      </c>
      <c r="W11" s="14">
        <v>6.7975930869579315</v>
      </c>
      <c r="X11" s="14">
        <v>4.977685958147049</v>
      </c>
      <c r="Y11" s="1"/>
      <c r="Z11" s="1"/>
      <c r="AA11" s="1"/>
      <c r="AB11" s="1"/>
      <c r="AC11" s="1"/>
      <c r="AD11" s="1"/>
      <c r="AE11" s="1"/>
      <c r="AF11" s="1"/>
      <c r="AG11" s="1"/>
      <c r="AH11" s="1"/>
      <c r="AI11" s="1"/>
      <c r="AJ11" s="1"/>
      <c r="AK11" s="1"/>
      <c r="AL11" s="1"/>
      <c r="AM11" s="1"/>
      <c r="AN11" s="1"/>
    </row>
    <row r="12" spans="1:40" s="2" customFormat="1">
      <c r="A12" s="135" t="s">
        <v>49</v>
      </c>
      <c r="B12" s="135"/>
      <c r="C12" s="57" t="s">
        <v>9</v>
      </c>
      <c r="D12" s="44">
        <v>18.380369246006012</v>
      </c>
      <c r="E12" s="44">
        <v>32.215112447738647</v>
      </c>
      <c r="F12" s="44">
        <v>41.419941186904907</v>
      </c>
      <c r="G12" s="44">
        <v>33.106648921966553</v>
      </c>
      <c r="H12" s="44">
        <v>33.253166079521179</v>
      </c>
      <c r="I12" s="44">
        <v>33.661344647407532</v>
      </c>
      <c r="J12" s="44">
        <v>37.861186265945435</v>
      </c>
      <c r="K12" s="44">
        <v>44.441708922386169</v>
      </c>
      <c r="L12" s="44">
        <v>43.027430772781372</v>
      </c>
      <c r="M12" s="44">
        <v>49.485912919044495</v>
      </c>
      <c r="N12" s="44">
        <v>52.572941780090332</v>
      </c>
      <c r="O12" s="44">
        <v>51.899874210357666</v>
      </c>
      <c r="P12" s="44">
        <v>53.992354869842529</v>
      </c>
      <c r="Q12" s="44">
        <v>53.603380918502808</v>
      </c>
      <c r="R12" s="44">
        <v>25.875455141067505</v>
      </c>
      <c r="S12" s="44">
        <v>19.863344728946686</v>
      </c>
      <c r="T12" s="44">
        <v>24.449795484542847</v>
      </c>
      <c r="U12" s="44">
        <v>23.432265222072601</v>
      </c>
      <c r="V12" s="44">
        <v>20.299313962459564</v>
      </c>
      <c r="W12" s="44">
        <v>13.371583819389343</v>
      </c>
      <c r="X12" s="44">
        <v>22.463810443878174</v>
      </c>
      <c r="Y12" s="3"/>
      <c r="Z12" s="3"/>
      <c r="AA12" s="3"/>
      <c r="AB12" s="3"/>
      <c r="AC12" s="3"/>
      <c r="AD12" s="3"/>
      <c r="AE12" s="3"/>
      <c r="AF12" s="3"/>
      <c r="AG12" s="3"/>
      <c r="AH12" s="3"/>
      <c r="AI12" s="3"/>
      <c r="AJ12" s="3"/>
      <c r="AK12" s="3"/>
      <c r="AL12" s="3"/>
    </row>
    <row r="13" spans="1:40" s="2" customFormat="1">
      <c r="A13" s="136"/>
      <c r="B13" s="136"/>
      <c r="C13" s="56" t="s">
        <v>10</v>
      </c>
      <c r="D13" s="13">
        <v>69.009584188461304</v>
      </c>
      <c r="E13" s="13">
        <v>54.184401035308838</v>
      </c>
      <c r="F13" s="13">
        <v>47.55806028842926</v>
      </c>
      <c r="G13" s="13">
        <v>54.667949676513672</v>
      </c>
      <c r="H13" s="13">
        <v>54.70508337020874</v>
      </c>
      <c r="I13" s="13">
        <v>54.561704397201538</v>
      </c>
      <c r="J13" s="13">
        <v>48.672088980674744</v>
      </c>
      <c r="K13" s="13">
        <v>44.542929530143738</v>
      </c>
      <c r="L13" s="13">
        <v>46.626001596450806</v>
      </c>
      <c r="M13" s="13">
        <v>41.56748354434967</v>
      </c>
      <c r="N13" s="13">
        <v>40.037849545478821</v>
      </c>
      <c r="O13" s="13">
        <v>38.809105753898621</v>
      </c>
      <c r="P13" s="13">
        <v>37.724357843399048</v>
      </c>
      <c r="Q13" s="13">
        <v>36.965486407279968</v>
      </c>
      <c r="R13" s="13">
        <v>61.59050464630127</v>
      </c>
      <c r="S13" s="13">
        <v>67.037457227706909</v>
      </c>
      <c r="T13" s="13">
        <v>61.878693103790283</v>
      </c>
      <c r="U13" s="13">
        <v>61.723023653030396</v>
      </c>
      <c r="V13" s="13">
        <v>65.20189642906189</v>
      </c>
      <c r="W13" s="13">
        <v>66.891634464263916</v>
      </c>
      <c r="X13" s="13">
        <v>65.903115272521973</v>
      </c>
      <c r="Y13" s="3"/>
      <c r="Z13" s="3"/>
      <c r="AA13" s="3"/>
      <c r="AB13" s="3"/>
      <c r="AC13" s="3"/>
      <c r="AD13" s="3"/>
      <c r="AE13" s="3"/>
      <c r="AF13" s="3"/>
      <c r="AG13" s="3"/>
      <c r="AH13" s="3"/>
      <c r="AI13" s="3"/>
      <c r="AJ13" s="3"/>
      <c r="AK13" s="3"/>
      <c r="AL13" s="3"/>
    </row>
    <row r="14" spans="1:40" s="2" customFormat="1">
      <c r="A14" s="136"/>
      <c r="B14" s="136"/>
      <c r="C14" s="60" t="s">
        <v>8</v>
      </c>
      <c r="D14" s="14">
        <v>12.610049545764923</v>
      </c>
      <c r="E14" s="14">
        <v>13.600488007068634</v>
      </c>
      <c r="F14" s="14">
        <v>11.021998524665833</v>
      </c>
      <c r="G14" s="14">
        <v>12.225402146577835</v>
      </c>
      <c r="H14" s="14">
        <v>12.041750550270081</v>
      </c>
      <c r="I14" s="14">
        <v>11.77695021033287</v>
      </c>
      <c r="J14" s="14">
        <v>13.466723263263702</v>
      </c>
      <c r="K14" s="14">
        <v>11.015359312295914</v>
      </c>
      <c r="L14" s="14">
        <v>10.346567630767822</v>
      </c>
      <c r="M14" s="14">
        <v>8.9466020464897156</v>
      </c>
      <c r="N14" s="14">
        <v>7.3892109096050262</v>
      </c>
      <c r="O14" s="14">
        <v>9.2910237610340118</v>
      </c>
      <c r="P14" s="14">
        <v>8.2832865417003632</v>
      </c>
      <c r="Q14" s="14">
        <v>9.4311319291591644</v>
      </c>
      <c r="R14" s="14">
        <v>12.534037232398987</v>
      </c>
      <c r="S14" s="14">
        <v>13.099196553230286</v>
      </c>
      <c r="T14" s="14">
        <v>13.67151290178299</v>
      </c>
      <c r="U14" s="14">
        <v>14.844709634780884</v>
      </c>
      <c r="V14" s="14">
        <v>14.498791098594666</v>
      </c>
      <c r="W14" s="14">
        <v>19.736780226230621</v>
      </c>
      <c r="X14" s="14">
        <v>11.633076518774033</v>
      </c>
      <c r="Y14" s="3"/>
      <c r="Z14" s="3"/>
      <c r="AA14" s="3"/>
      <c r="AB14" s="3"/>
      <c r="AC14" s="3"/>
      <c r="AD14" s="3"/>
      <c r="AE14" s="3"/>
      <c r="AF14" s="3"/>
      <c r="AG14" s="3"/>
      <c r="AH14" s="3"/>
      <c r="AI14" s="3"/>
      <c r="AJ14" s="3"/>
      <c r="AK14" s="3"/>
      <c r="AL14" s="3"/>
    </row>
    <row r="15" spans="1:40" s="2" customFormat="1">
      <c r="A15" s="135" t="s">
        <v>48</v>
      </c>
      <c r="B15" s="135"/>
      <c r="C15" s="57" t="s">
        <v>9</v>
      </c>
      <c r="D15" s="44" t="s">
        <v>81</v>
      </c>
      <c r="E15" s="44" t="s">
        <v>81</v>
      </c>
      <c r="F15" s="44" t="s">
        <v>81</v>
      </c>
      <c r="G15" s="44" t="s">
        <v>81</v>
      </c>
      <c r="H15" s="44" t="s">
        <v>81</v>
      </c>
      <c r="I15" s="44" t="s">
        <v>81</v>
      </c>
      <c r="J15" s="44" t="s">
        <v>81</v>
      </c>
      <c r="K15" s="44" t="s">
        <v>81</v>
      </c>
      <c r="L15" s="44" t="s">
        <v>81</v>
      </c>
      <c r="M15" s="44" t="s">
        <v>81</v>
      </c>
      <c r="N15" s="44" t="s">
        <v>81</v>
      </c>
      <c r="O15" s="44" t="s">
        <v>81</v>
      </c>
      <c r="P15" s="44" t="s">
        <v>81</v>
      </c>
      <c r="Q15" s="44" t="s">
        <v>81</v>
      </c>
      <c r="R15" s="44" t="s">
        <v>81</v>
      </c>
      <c r="S15" s="44" t="s">
        <v>81</v>
      </c>
      <c r="T15" s="44" t="s">
        <v>81</v>
      </c>
      <c r="U15" s="44" t="s">
        <v>81</v>
      </c>
      <c r="V15" s="44" t="s">
        <v>81</v>
      </c>
      <c r="W15" s="44" t="s">
        <v>81</v>
      </c>
      <c r="X15" s="44" t="s">
        <v>81</v>
      </c>
      <c r="Y15" s="3"/>
      <c r="Z15" s="3"/>
      <c r="AA15" s="3"/>
      <c r="AB15" s="3"/>
      <c r="AC15" s="3"/>
      <c r="AD15" s="3"/>
      <c r="AE15" s="3"/>
      <c r="AF15" s="3"/>
      <c r="AG15" s="3"/>
      <c r="AH15" s="3"/>
      <c r="AI15" s="3"/>
      <c r="AJ15" s="3"/>
      <c r="AK15" s="3"/>
      <c r="AL15" s="3"/>
    </row>
    <row r="16" spans="1:40" s="2" customFormat="1">
      <c r="A16" s="136"/>
      <c r="B16" s="136"/>
      <c r="C16" s="56" t="s">
        <v>10</v>
      </c>
      <c r="D16" s="13" t="s">
        <v>81</v>
      </c>
      <c r="E16" s="13" t="s">
        <v>81</v>
      </c>
      <c r="F16" s="13" t="s">
        <v>81</v>
      </c>
      <c r="G16" s="13" t="s">
        <v>81</v>
      </c>
      <c r="H16" s="13" t="s">
        <v>81</v>
      </c>
      <c r="I16" s="13" t="s">
        <v>81</v>
      </c>
      <c r="J16" s="13" t="s">
        <v>81</v>
      </c>
      <c r="K16" s="13" t="s">
        <v>81</v>
      </c>
      <c r="L16" s="13" t="s">
        <v>81</v>
      </c>
      <c r="M16" s="13" t="s">
        <v>81</v>
      </c>
      <c r="N16" s="13" t="s">
        <v>81</v>
      </c>
      <c r="O16" s="13" t="s">
        <v>81</v>
      </c>
      <c r="P16" s="13" t="s">
        <v>81</v>
      </c>
      <c r="Q16" s="13" t="s">
        <v>81</v>
      </c>
      <c r="R16" s="13" t="s">
        <v>81</v>
      </c>
      <c r="S16" s="13" t="s">
        <v>81</v>
      </c>
      <c r="T16" s="13" t="s">
        <v>81</v>
      </c>
      <c r="U16" s="13" t="s">
        <v>81</v>
      </c>
      <c r="V16" s="13" t="s">
        <v>81</v>
      </c>
      <c r="W16" s="13" t="s">
        <v>81</v>
      </c>
      <c r="X16" s="13" t="s">
        <v>81</v>
      </c>
      <c r="Y16" s="3"/>
      <c r="Z16" s="3"/>
      <c r="AA16" s="3"/>
      <c r="AB16" s="3"/>
      <c r="AC16" s="3"/>
      <c r="AD16" s="3"/>
      <c r="AE16" s="3"/>
      <c r="AF16" s="3"/>
      <c r="AG16" s="3"/>
      <c r="AH16" s="3"/>
      <c r="AI16" s="3"/>
      <c r="AJ16" s="3"/>
      <c r="AK16" s="3"/>
      <c r="AL16" s="3"/>
    </row>
    <row r="17" spans="1:40" s="2" customFormat="1">
      <c r="A17" s="136"/>
      <c r="B17" s="136"/>
      <c r="C17" s="60" t="s">
        <v>8</v>
      </c>
      <c r="D17" s="14" t="s">
        <v>81</v>
      </c>
      <c r="E17" s="14" t="s">
        <v>81</v>
      </c>
      <c r="F17" s="14" t="s">
        <v>81</v>
      </c>
      <c r="G17" s="14" t="s">
        <v>81</v>
      </c>
      <c r="H17" s="14" t="s">
        <v>81</v>
      </c>
      <c r="I17" s="14" t="s">
        <v>81</v>
      </c>
      <c r="J17" s="14" t="s">
        <v>81</v>
      </c>
      <c r="K17" s="14" t="s">
        <v>81</v>
      </c>
      <c r="L17" s="14" t="s">
        <v>81</v>
      </c>
      <c r="M17" s="14" t="s">
        <v>81</v>
      </c>
      <c r="N17" s="14" t="s">
        <v>81</v>
      </c>
      <c r="O17" s="14" t="s">
        <v>81</v>
      </c>
      <c r="P17" s="14" t="s">
        <v>81</v>
      </c>
      <c r="Q17" s="14" t="s">
        <v>81</v>
      </c>
      <c r="R17" s="14" t="s">
        <v>81</v>
      </c>
      <c r="S17" s="14" t="s">
        <v>81</v>
      </c>
      <c r="T17" s="14" t="s">
        <v>81</v>
      </c>
      <c r="U17" s="14" t="s">
        <v>81</v>
      </c>
      <c r="V17" s="14" t="s">
        <v>81</v>
      </c>
      <c r="W17" s="14" t="s">
        <v>81</v>
      </c>
      <c r="X17" s="14" t="s">
        <v>81</v>
      </c>
      <c r="Y17" s="3"/>
      <c r="Z17" s="3"/>
      <c r="AA17" s="3"/>
      <c r="AB17" s="3"/>
      <c r="AC17" s="3"/>
      <c r="AD17" s="3"/>
      <c r="AE17" s="3"/>
      <c r="AF17" s="3"/>
      <c r="AG17" s="3"/>
      <c r="AH17" s="3"/>
      <c r="AI17" s="3"/>
      <c r="AJ17" s="3"/>
      <c r="AK17" s="3"/>
      <c r="AL17" s="3"/>
    </row>
    <row r="18" spans="1:40" s="2" customFormat="1">
      <c r="A18" s="135" t="s">
        <v>47</v>
      </c>
      <c r="B18" s="135"/>
      <c r="C18" s="57" t="s">
        <v>9</v>
      </c>
      <c r="D18" s="44" t="s">
        <v>81</v>
      </c>
      <c r="E18" s="44" t="s">
        <v>81</v>
      </c>
      <c r="F18" s="44" t="s">
        <v>81</v>
      </c>
      <c r="G18" s="44" t="s">
        <v>81</v>
      </c>
      <c r="H18" s="44" t="s">
        <v>81</v>
      </c>
      <c r="I18" s="44" t="s">
        <v>81</v>
      </c>
      <c r="J18" s="44" t="s">
        <v>81</v>
      </c>
      <c r="K18" s="44" t="s">
        <v>81</v>
      </c>
      <c r="L18" s="44" t="s">
        <v>81</v>
      </c>
      <c r="M18" s="44" t="s">
        <v>81</v>
      </c>
      <c r="N18" s="44" t="s">
        <v>81</v>
      </c>
      <c r="O18" s="44" t="s">
        <v>81</v>
      </c>
      <c r="P18" s="44" t="s">
        <v>81</v>
      </c>
      <c r="Q18" s="44" t="s">
        <v>81</v>
      </c>
      <c r="R18" s="44" t="s">
        <v>81</v>
      </c>
      <c r="S18" s="44" t="s">
        <v>81</v>
      </c>
      <c r="T18" s="44" t="s">
        <v>81</v>
      </c>
      <c r="U18" s="44" t="s">
        <v>81</v>
      </c>
      <c r="V18" s="44" t="s">
        <v>81</v>
      </c>
      <c r="W18" s="44" t="s">
        <v>81</v>
      </c>
      <c r="X18" s="44" t="s">
        <v>81</v>
      </c>
      <c r="Y18" s="3"/>
      <c r="Z18" s="3"/>
      <c r="AA18" s="3"/>
      <c r="AB18" s="3"/>
      <c r="AC18" s="3"/>
      <c r="AD18" s="3"/>
      <c r="AE18" s="3"/>
      <c r="AF18" s="3"/>
      <c r="AG18" s="3"/>
      <c r="AH18" s="3"/>
      <c r="AI18" s="3"/>
      <c r="AJ18" s="3"/>
      <c r="AK18" s="3"/>
      <c r="AL18" s="3"/>
    </row>
    <row r="19" spans="1:40" s="2" customFormat="1">
      <c r="A19" s="136"/>
      <c r="B19" s="136"/>
      <c r="C19" s="56" t="s">
        <v>10</v>
      </c>
      <c r="D19" s="13" t="s">
        <v>81</v>
      </c>
      <c r="E19" s="13" t="s">
        <v>81</v>
      </c>
      <c r="F19" s="13" t="s">
        <v>81</v>
      </c>
      <c r="G19" s="13" t="s">
        <v>81</v>
      </c>
      <c r="H19" s="13" t="s">
        <v>81</v>
      </c>
      <c r="I19" s="13" t="s">
        <v>81</v>
      </c>
      <c r="J19" s="13" t="s">
        <v>81</v>
      </c>
      <c r="K19" s="13" t="s">
        <v>81</v>
      </c>
      <c r="L19" s="13" t="s">
        <v>81</v>
      </c>
      <c r="M19" s="13" t="s">
        <v>81</v>
      </c>
      <c r="N19" s="13" t="s">
        <v>81</v>
      </c>
      <c r="O19" s="13" t="s">
        <v>81</v>
      </c>
      <c r="P19" s="13" t="s">
        <v>81</v>
      </c>
      <c r="Q19" s="13" t="s">
        <v>81</v>
      </c>
      <c r="R19" s="13" t="s">
        <v>81</v>
      </c>
      <c r="S19" s="13" t="s">
        <v>81</v>
      </c>
      <c r="T19" s="13" t="s">
        <v>81</v>
      </c>
      <c r="U19" s="13" t="s">
        <v>81</v>
      </c>
      <c r="V19" s="13" t="s">
        <v>81</v>
      </c>
      <c r="W19" s="13" t="s">
        <v>81</v>
      </c>
      <c r="X19" s="13" t="s">
        <v>81</v>
      </c>
      <c r="Y19" s="3"/>
      <c r="Z19" s="3"/>
      <c r="AA19" s="3"/>
      <c r="AB19" s="3"/>
      <c r="AC19" s="3"/>
      <c r="AD19" s="3"/>
      <c r="AE19" s="3"/>
      <c r="AF19" s="3"/>
      <c r="AG19" s="3"/>
      <c r="AH19" s="3"/>
      <c r="AI19" s="3"/>
      <c r="AJ19" s="3"/>
      <c r="AK19" s="3"/>
      <c r="AL19" s="3"/>
    </row>
    <row r="20" spans="1:40" s="2" customFormat="1">
      <c r="A20" s="136"/>
      <c r="B20" s="136"/>
      <c r="C20" s="60" t="s">
        <v>8</v>
      </c>
      <c r="D20" s="14" t="s">
        <v>81</v>
      </c>
      <c r="E20" s="14" t="s">
        <v>81</v>
      </c>
      <c r="F20" s="14" t="s">
        <v>81</v>
      </c>
      <c r="G20" s="14" t="s">
        <v>81</v>
      </c>
      <c r="H20" s="14" t="s">
        <v>81</v>
      </c>
      <c r="I20" s="14" t="s">
        <v>81</v>
      </c>
      <c r="J20" s="14" t="s">
        <v>81</v>
      </c>
      <c r="K20" s="14" t="s">
        <v>81</v>
      </c>
      <c r="L20" s="14" t="s">
        <v>81</v>
      </c>
      <c r="M20" s="14" t="s">
        <v>81</v>
      </c>
      <c r="N20" s="14" t="s">
        <v>81</v>
      </c>
      <c r="O20" s="14" t="s">
        <v>81</v>
      </c>
      <c r="P20" s="14" t="s">
        <v>81</v>
      </c>
      <c r="Q20" s="14" t="s">
        <v>81</v>
      </c>
      <c r="R20" s="14" t="s">
        <v>81</v>
      </c>
      <c r="S20" s="14" t="s">
        <v>81</v>
      </c>
      <c r="T20" s="14" t="s">
        <v>81</v>
      </c>
      <c r="U20" s="14" t="s">
        <v>81</v>
      </c>
      <c r="V20" s="14" t="s">
        <v>81</v>
      </c>
      <c r="W20" s="14" t="s">
        <v>81</v>
      </c>
      <c r="X20" s="14" t="s">
        <v>81</v>
      </c>
      <c r="Y20" s="3"/>
      <c r="Z20" s="3"/>
      <c r="AA20" s="3"/>
      <c r="AB20" s="3"/>
      <c r="AC20" s="3"/>
      <c r="AD20" s="3"/>
      <c r="AE20" s="3"/>
      <c r="AF20" s="3"/>
      <c r="AG20" s="3"/>
      <c r="AH20" s="3"/>
      <c r="AI20" s="3"/>
      <c r="AJ20" s="3"/>
      <c r="AK20" s="3"/>
      <c r="AL20" s="3"/>
    </row>
    <row r="21" spans="1:40" s="2" customFormat="1">
      <c r="A21" s="135" t="s">
        <v>46</v>
      </c>
      <c r="B21" s="135"/>
      <c r="C21" s="57" t="s">
        <v>9</v>
      </c>
      <c r="D21" s="44" t="s">
        <v>81</v>
      </c>
      <c r="E21" s="44" t="s">
        <v>81</v>
      </c>
      <c r="F21" s="44" t="s">
        <v>81</v>
      </c>
      <c r="G21" s="44" t="s">
        <v>81</v>
      </c>
      <c r="H21" s="44">
        <v>25.37132203578949</v>
      </c>
      <c r="I21" s="44">
        <v>24.718783795833588</v>
      </c>
      <c r="J21" s="44">
        <v>20.185485482215881</v>
      </c>
      <c r="K21" s="44">
        <v>20.622758567333221</v>
      </c>
      <c r="L21" s="44">
        <v>24.26060289144516</v>
      </c>
      <c r="M21" s="44">
        <v>23.721078038215637</v>
      </c>
      <c r="N21" s="44">
        <v>24.965626001358032</v>
      </c>
      <c r="O21" s="44">
        <v>24.151547253131866</v>
      </c>
      <c r="P21" s="44">
        <v>22.1483513712883</v>
      </c>
      <c r="Q21" s="44">
        <v>21.58740758895874</v>
      </c>
      <c r="R21" s="44">
        <v>24.486248195171356</v>
      </c>
      <c r="S21" s="44">
        <v>24.360598623752594</v>
      </c>
      <c r="T21" s="44">
        <v>26.792719960212708</v>
      </c>
      <c r="U21" s="44">
        <v>25.934785604476929</v>
      </c>
      <c r="V21" s="44">
        <v>24.011296033859253</v>
      </c>
      <c r="W21" s="44">
        <v>28.428062796592712</v>
      </c>
      <c r="X21" s="44">
        <v>30.316135287284851</v>
      </c>
      <c r="Y21" s="3"/>
      <c r="Z21" s="3"/>
      <c r="AA21" s="3"/>
      <c r="AB21" s="3"/>
      <c r="AC21" s="3"/>
      <c r="AD21" s="3"/>
      <c r="AE21" s="3"/>
      <c r="AF21" s="3"/>
      <c r="AG21" s="3"/>
      <c r="AH21" s="3"/>
      <c r="AI21" s="3"/>
      <c r="AJ21" s="3"/>
      <c r="AK21" s="3"/>
      <c r="AL21" s="3"/>
    </row>
    <row r="22" spans="1:40" s="2" customFormat="1">
      <c r="A22" s="136"/>
      <c r="B22" s="136"/>
      <c r="C22" s="56" t="s">
        <v>10</v>
      </c>
      <c r="D22" s="13" t="s">
        <v>81</v>
      </c>
      <c r="E22" s="13" t="s">
        <v>81</v>
      </c>
      <c r="F22" s="13" t="s">
        <v>81</v>
      </c>
      <c r="G22" s="13" t="s">
        <v>81</v>
      </c>
      <c r="H22" s="13">
        <v>64.20171856880188</v>
      </c>
      <c r="I22" s="13">
        <v>65.775400400161743</v>
      </c>
      <c r="J22" s="13">
        <v>68.077033758163452</v>
      </c>
      <c r="K22" s="13">
        <v>69.984930753707886</v>
      </c>
      <c r="L22" s="13">
        <v>66.914880275726318</v>
      </c>
      <c r="M22" s="13">
        <v>67.031770944595337</v>
      </c>
      <c r="N22" s="13">
        <v>66.927707195281982</v>
      </c>
      <c r="O22" s="13">
        <v>67.087280750274658</v>
      </c>
      <c r="P22" s="13">
        <v>68.028247356414795</v>
      </c>
      <c r="Q22" s="13">
        <v>68.344491720199585</v>
      </c>
      <c r="R22" s="13">
        <v>64.10631537437439</v>
      </c>
      <c r="S22" s="13">
        <v>66.898363828659058</v>
      </c>
      <c r="T22" s="13">
        <v>63.83703351020813</v>
      </c>
      <c r="U22" s="13">
        <v>65.517705678939819</v>
      </c>
      <c r="V22" s="13">
        <v>69.978892803192139</v>
      </c>
      <c r="W22" s="13">
        <v>66.943776607513428</v>
      </c>
      <c r="X22" s="13">
        <v>64.749550819396973</v>
      </c>
      <c r="Y22" s="3"/>
      <c r="Z22" s="3"/>
      <c r="AA22" s="3"/>
      <c r="AB22" s="3"/>
      <c r="AC22" s="3"/>
      <c r="AD22" s="3"/>
      <c r="AE22" s="3"/>
      <c r="AF22" s="3"/>
      <c r="AG22" s="3"/>
      <c r="AH22" s="3"/>
      <c r="AI22" s="3"/>
      <c r="AJ22" s="3"/>
      <c r="AK22" s="3"/>
      <c r="AL22" s="3"/>
    </row>
    <row r="23" spans="1:40" s="2" customFormat="1">
      <c r="A23" s="136"/>
      <c r="B23" s="136"/>
      <c r="C23" s="60" t="s">
        <v>8</v>
      </c>
      <c r="D23" s="14" t="s">
        <v>81</v>
      </c>
      <c r="E23" s="14" t="s">
        <v>81</v>
      </c>
      <c r="F23" s="14" t="s">
        <v>81</v>
      </c>
      <c r="G23" s="14" t="s">
        <v>81</v>
      </c>
      <c r="H23" s="14">
        <v>10.42695939540863</v>
      </c>
      <c r="I23" s="14">
        <v>9.5058180391788483</v>
      </c>
      <c r="J23" s="14">
        <v>11.737478524446487</v>
      </c>
      <c r="K23" s="14">
        <v>9.3923106789588928</v>
      </c>
      <c r="L23" s="14">
        <v>8.8245145976543427</v>
      </c>
      <c r="M23" s="14">
        <v>9.2471539974212646</v>
      </c>
      <c r="N23" s="14">
        <v>8.1066682934761047</v>
      </c>
      <c r="O23" s="14">
        <v>8.7611734867095947</v>
      </c>
      <c r="P23" s="14">
        <v>9.8234005272388458</v>
      </c>
      <c r="Q23" s="14">
        <v>10.068100690841675</v>
      </c>
      <c r="R23" s="14">
        <v>11.407439410686493</v>
      </c>
      <c r="S23" s="14">
        <v>8.7410353124141693</v>
      </c>
      <c r="T23" s="14">
        <v>9.3702495098114014</v>
      </c>
      <c r="U23" s="14">
        <v>8.547508716583252</v>
      </c>
      <c r="V23" s="14">
        <v>6.0098126530647278</v>
      </c>
      <c r="W23" s="14">
        <v>4.6281594783067703</v>
      </c>
      <c r="X23" s="14">
        <v>4.9343101680278778</v>
      </c>
      <c r="Y23" s="3"/>
      <c r="Z23" s="3"/>
      <c r="AA23" s="3"/>
      <c r="AB23" s="3"/>
      <c r="AC23" s="3"/>
      <c r="AD23" s="3"/>
      <c r="AE23" s="3"/>
      <c r="AF23" s="3"/>
      <c r="AG23" s="3"/>
      <c r="AH23" s="3"/>
      <c r="AI23" s="3"/>
      <c r="AJ23" s="3"/>
      <c r="AK23" s="3"/>
      <c r="AL23" s="3"/>
    </row>
    <row r="24" spans="1:40">
      <c r="A24" s="135" t="s">
        <v>45</v>
      </c>
      <c r="B24" s="135"/>
      <c r="C24" s="57" t="s">
        <v>9</v>
      </c>
      <c r="D24" s="44" t="s">
        <v>81</v>
      </c>
      <c r="E24" s="44" t="s">
        <v>81</v>
      </c>
      <c r="F24" s="44" t="s">
        <v>81</v>
      </c>
      <c r="G24" s="44" t="s">
        <v>81</v>
      </c>
      <c r="H24" s="44" t="s">
        <v>81</v>
      </c>
      <c r="I24" s="44" t="s">
        <v>81</v>
      </c>
      <c r="J24" s="44" t="s">
        <v>81</v>
      </c>
      <c r="K24" s="44" t="s">
        <v>81</v>
      </c>
      <c r="L24" s="44" t="s">
        <v>81</v>
      </c>
      <c r="M24" s="44" t="s">
        <v>81</v>
      </c>
      <c r="N24" s="44" t="s">
        <v>81</v>
      </c>
      <c r="O24" s="44" t="s">
        <v>81</v>
      </c>
      <c r="P24" s="44" t="s">
        <v>81</v>
      </c>
      <c r="Q24" s="44">
        <v>59.676247835159302</v>
      </c>
      <c r="R24" s="44">
        <v>52.356654405593872</v>
      </c>
      <c r="S24" s="44">
        <v>63.9393150806427</v>
      </c>
      <c r="T24" s="44">
        <v>59.224593639373779</v>
      </c>
      <c r="U24" s="44">
        <v>60.067123174667358</v>
      </c>
      <c r="V24" s="44">
        <v>61.522406339645386</v>
      </c>
      <c r="W24" s="44">
        <v>61.135071516036987</v>
      </c>
      <c r="X24" s="44">
        <v>61.254674196243286</v>
      </c>
      <c r="Y24" s="1"/>
      <c r="Z24" s="1"/>
      <c r="AA24" s="1"/>
      <c r="AB24" s="1"/>
      <c r="AC24" s="1"/>
      <c r="AD24" s="1"/>
      <c r="AE24" s="1"/>
      <c r="AF24" s="1"/>
      <c r="AG24" s="1"/>
      <c r="AH24" s="1"/>
      <c r="AI24" s="1"/>
      <c r="AJ24" s="1"/>
      <c r="AK24" s="1"/>
      <c r="AL24" s="1"/>
      <c r="AM24" s="1"/>
      <c r="AN24" s="1"/>
    </row>
    <row r="25" spans="1:40">
      <c r="A25" s="136"/>
      <c r="B25" s="136"/>
      <c r="C25" s="56" t="s">
        <v>10</v>
      </c>
      <c r="D25" s="13" t="s">
        <v>81</v>
      </c>
      <c r="E25" s="13" t="s">
        <v>81</v>
      </c>
      <c r="F25" s="13" t="s">
        <v>81</v>
      </c>
      <c r="G25" s="13" t="s">
        <v>81</v>
      </c>
      <c r="H25" s="13" t="s">
        <v>81</v>
      </c>
      <c r="I25" s="13" t="s">
        <v>81</v>
      </c>
      <c r="J25" s="13" t="s">
        <v>81</v>
      </c>
      <c r="K25" s="13" t="s">
        <v>81</v>
      </c>
      <c r="L25" s="13" t="s">
        <v>81</v>
      </c>
      <c r="M25" s="13" t="s">
        <v>81</v>
      </c>
      <c r="N25" s="13" t="s">
        <v>81</v>
      </c>
      <c r="O25" s="13" t="s">
        <v>81</v>
      </c>
      <c r="P25" s="13" t="s">
        <v>81</v>
      </c>
      <c r="Q25" s="13">
        <v>34.549373388290405</v>
      </c>
      <c r="R25" s="13">
        <v>41.531035304069519</v>
      </c>
      <c r="S25" s="13">
        <v>33.01909863948822</v>
      </c>
      <c r="T25" s="13">
        <v>33.660712838172913</v>
      </c>
      <c r="U25" s="13">
        <v>38.110730051994324</v>
      </c>
      <c r="V25" s="13">
        <v>33.767491579055786</v>
      </c>
      <c r="W25" s="13">
        <v>33.379021286964417</v>
      </c>
      <c r="X25" s="13">
        <v>29.76437509059906</v>
      </c>
      <c r="Y25" s="1"/>
      <c r="Z25" s="1"/>
      <c r="AA25" s="1"/>
      <c r="AB25" s="1"/>
      <c r="AC25" s="1"/>
      <c r="AD25" s="1"/>
      <c r="AE25" s="1"/>
      <c r="AF25" s="1"/>
      <c r="AG25" s="1"/>
      <c r="AH25" s="1"/>
      <c r="AI25" s="1"/>
      <c r="AJ25" s="1"/>
      <c r="AK25" s="1"/>
      <c r="AL25" s="1"/>
      <c r="AM25" s="1"/>
      <c r="AN25" s="1"/>
    </row>
    <row r="26" spans="1:40">
      <c r="A26" s="136"/>
      <c r="B26" s="136"/>
      <c r="C26" s="60" t="s">
        <v>8</v>
      </c>
      <c r="D26" s="14" t="s">
        <v>81</v>
      </c>
      <c r="E26" s="14" t="s">
        <v>81</v>
      </c>
      <c r="F26" s="14" t="s">
        <v>81</v>
      </c>
      <c r="G26" s="14" t="s">
        <v>81</v>
      </c>
      <c r="H26" s="14" t="s">
        <v>81</v>
      </c>
      <c r="I26" s="14" t="s">
        <v>81</v>
      </c>
      <c r="J26" s="14" t="s">
        <v>81</v>
      </c>
      <c r="K26" s="14" t="s">
        <v>81</v>
      </c>
      <c r="L26" s="14" t="s">
        <v>81</v>
      </c>
      <c r="M26" s="14" t="s">
        <v>81</v>
      </c>
      <c r="N26" s="14" t="s">
        <v>81</v>
      </c>
      <c r="O26" s="14" t="s">
        <v>81</v>
      </c>
      <c r="P26" s="14" t="s">
        <v>81</v>
      </c>
      <c r="Q26" s="14">
        <v>5.7743772864341736</v>
      </c>
      <c r="R26" s="14">
        <v>6.1123095452785492</v>
      </c>
      <c r="S26" s="14">
        <v>3.0415879562497139</v>
      </c>
      <c r="T26" s="14">
        <v>7.1146935224533081</v>
      </c>
      <c r="U26" s="14">
        <v>1.8221471458673477</v>
      </c>
      <c r="V26" s="14">
        <v>4.7101058065891266</v>
      </c>
      <c r="W26" s="14">
        <v>5.4859083145856857</v>
      </c>
      <c r="X26" s="14">
        <v>8.9809507131576538</v>
      </c>
      <c r="Y26" s="1"/>
      <c r="Z26" s="1"/>
      <c r="AA26" s="1"/>
      <c r="AB26" s="1"/>
      <c r="AC26" s="1"/>
      <c r="AD26" s="1"/>
      <c r="AE26" s="1"/>
      <c r="AF26" s="1"/>
      <c r="AG26" s="1"/>
      <c r="AH26" s="1"/>
      <c r="AI26" s="1"/>
      <c r="AJ26" s="1"/>
      <c r="AK26" s="1"/>
      <c r="AL26" s="1"/>
      <c r="AM26" s="1"/>
      <c r="AN26" s="1"/>
    </row>
    <row r="27" spans="1:40" s="2" customFormat="1">
      <c r="A27" s="135" t="s">
        <v>44</v>
      </c>
      <c r="B27" s="135"/>
      <c r="C27" s="57" t="s">
        <v>9</v>
      </c>
      <c r="D27" s="44">
        <v>20.47659307718277</v>
      </c>
      <c r="E27" s="44">
        <v>19.097614288330078</v>
      </c>
      <c r="F27" s="44">
        <v>19.096837937831879</v>
      </c>
      <c r="G27" s="44">
        <v>21.310445666313171</v>
      </c>
      <c r="H27" s="44">
        <v>25.376316905021667</v>
      </c>
      <c r="I27" s="44">
        <v>18.270134925842285</v>
      </c>
      <c r="J27" s="44">
        <v>18.262313306331635</v>
      </c>
      <c r="K27" s="44">
        <v>27.400079369544983</v>
      </c>
      <c r="L27" s="44">
        <v>24.54814612865448</v>
      </c>
      <c r="M27" s="44">
        <v>29.779857397079468</v>
      </c>
      <c r="N27" s="44">
        <v>28.461301326751709</v>
      </c>
      <c r="O27" s="44">
        <v>18.201188743114471</v>
      </c>
      <c r="P27" s="44">
        <v>18.054433166980743</v>
      </c>
      <c r="Q27" s="44">
        <v>20.872579514980316</v>
      </c>
      <c r="R27" s="44">
        <v>22.07668274641037</v>
      </c>
      <c r="S27" s="44">
        <v>21.547986567020416</v>
      </c>
      <c r="T27" s="44">
        <v>29.139375686645508</v>
      </c>
      <c r="U27" s="44">
        <v>34.019589424133301</v>
      </c>
      <c r="V27" s="44">
        <v>32.895767688751221</v>
      </c>
      <c r="W27" s="44">
        <v>31.041133403778076</v>
      </c>
      <c r="X27" s="44">
        <v>33.017274737358093</v>
      </c>
      <c r="Y27" s="3"/>
      <c r="Z27" s="3"/>
      <c r="AA27" s="3"/>
      <c r="AB27" s="3"/>
      <c r="AC27" s="3"/>
      <c r="AD27" s="3"/>
      <c r="AE27" s="3"/>
      <c r="AF27" s="3"/>
      <c r="AG27" s="3"/>
      <c r="AH27" s="3"/>
      <c r="AI27" s="3"/>
      <c r="AJ27" s="3"/>
      <c r="AK27" s="3"/>
      <c r="AL27" s="3"/>
    </row>
    <row r="28" spans="1:40" s="2" customFormat="1">
      <c r="A28" s="136"/>
      <c r="B28" s="136"/>
      <c r="C28" s="56" t="s">
        <v>10</v>
      </c>
      <c r="D28" s="13">
        <v>71.303015947341919</v>
      </c>
      <c r="E28" s="13">
        <v>72.884929180145264</v>
      </c>
      <c r="F28" s="13">
        <v>74.429011344909668</v>
      </c>
      <c r="G28" s="13">
        <v>64.335203170776367</v>
      </c>
      <c r="H28" s="13">
        <v>63.977015018463135</v>
      </c>
      <c r="I28" s="13">
        <v>72.311109304428101</v>
      </c>
      <c r="J28" s="13">
        <v>76.316255331039429</v>
      </c>
      <c r="K28" s="13">
        <v>66.331613063812256</v>
      </c>
      <c r="L28" s="13">
        <v>70.798408985137939</v>
      </c>
      <c r="M28" s="13">
        <v>65.222847461700439</v>
      </c>
      <c r="N28" s="13">
        <v>63.726311922073364</v>
      </c>
      <c r="O28" s="13">
        <v>69.665336608886719</v>
      </c>
      <c r="P28" s="13">
        <v>70.265859365463257</v>
      </c>
      <c r="Q28" s="13">
        <v>70.003390312194824</v>
      </c>
      <c r="R28" s="13">
        <v>69.858574867248535</v>
      </c>
      <c r="S28" s="13">
        <v>69.603198766708374</v>
      </c>
      <c r="T28" s="13">
        <v>63.293474912643433</v>
      </c>
      <c r="U28" s="13">
        <v>60.965782403945923</v>
      </c>
      <c r="V28" s="13">
        <v>62.474602460861206</v>
      </c>
      <c r="W28" s="13">
        <v>61.164617538452148</v>
      </c>
      <c r="X28" s="13">
        <v>61.30031943321228</v>
      </c>
      <c r="Y28" s="3"/>
      <c r="Z28" s="3"/>
      <c r="AA28" s="3"/>
      <c r="AB28" s="3"/>
      <c r="AC28" s="3"/>
      <c r="AD28" s="3"/>
      <c r="AE28" s="3"/>
      <c r="AF28" s="3"/>
      <c r="AG28" s="3"/>
      <c r="AH28" s="3"/>
      <c r="AI28" s="3"/>
      <c r="AJ28" s="3"/>
      <c r="AK28" s="3"/>
      <c r="AL28" s="3"/>
    </row>
    <row r="29" spans="1:40" s="2" customFormat="1">
      <c r="A29" s="136"/>
      <c r="B29" s="136"/>
      <c r="C29" s="60" t="s">
        <v>8</v>
      </c>
      <c r="D29" s="14">
        <v>8.220391720533371</v>
      </c>
      <c r="E29" s="14">
        <v>8.0174557864665985</v>
      </c>
      <c r="F29" s="14">
        <v>6.4741522073745728</v>
      </c>
      <c r="G29" s="14">
        <v>14.354351162910461</v>
      </c>
      <c r="H29" s="14">
        <v>10.646667331457138</v>
      </c>
      <c r="I29" s="14">
        <v>9.4187542796134949</v>
      </c>
      <c r="J29" s="14">
        <v>5.4214324802160263</v>
      </c>
      <c r="K29" s="14">
        <v>6.2683098018169403</v>
      </c>
      <c r="L29" s="14">
        <v>4.6534463763237</v>
      </c>
      <c r="M29" s="14">
        <v>4.9972958862781525</v>
      </c>
      <c r="N29" s="14">
        <v>7.8123874962329865</v>
      </c>
      <c r="O29" s="14">
        <v>12.133476138114929</v>
      </c>
      <c r="P29" s="14">
        <v>11.67970597743988</v>
      </c>
      <c r="Q29" s="14">
        <v>9.1240286827087402</v>
      </c>
      <c r="R29" s="14">
        <v>8.064744621515274</v>
      </c>
      <c r="S29" s="14">
        <v>8.8488161563873291</v>
      </c>
      <c r="T29" s="14">
        <v>7.5671486556529999</v>
      </c>
      <c r="U29" s="14">
        <v>5.0146251916885376</v>
      </c>
      <c r="V29" s="14">
        <v>4.6296283602714539</v>
      </c>
      <c r="W29" s="14">
        <v>7.7942490577697754</v>
      </c>
      <c r="X29" s="14">
        <v>5.682406947016716</v>
      </c>
      <c r="Y29" s="3"/>
      <c r="Z29" s="3"/>
      <c r="AA29" s="3"/>
      <c r="AB29" s="3"/>
      <c r="AC29" s="3"/>
      <c r="AD29" s="3"/>
      <c r="AE29" s="3"/>
      <c r="AF29" s="3"/>
      <c r="AG29" s="3"/>
      <c r="AH29" s="3"/>
      <c r="AI29" s="3"/>
      <c r="AJ29" s="3"/>
      <c r="AK29" s="3"/>
      <c r="AL29" s="3"/>
    </row>
    <row r="30" spans="1:40" s="2" customFormat="1">
      <c r="A30" s="135" t="s">
        <v>43</v>
      </c>
      <c r="B30" s="135"/>
      <c r="C30" s="57" t="s">
        <v>9</v>
      </c>
      <c r="D30" s="44" t="s">
        <v>81</v>
      </c>
      <c r="E30" s="44" t="s">
        <v>81</v>
      </c>
      <c r="F30" s="44" t="s">
        <v>81</v>
      </c>
      <c r="G30" s="44" t="s">
        <v>81</v>
      </c>
      <c r="H30" s="44" t="s">
        <v>81</v>
      </c>
      <c r="I30" s="44">
        <v>43.453392386436462</v>
      </c>
      <c r="J30" s="44">
        <v>33.685958385467529</v>
      </c>
      <c r="K30" s="44">
        <v>33.98248553276062</v>
      </c>
      <c r="L30" s="44">
        <v>36.821243166923523</v>
      </c>
      <c r="M30" s="44">
        <v>54.936742782592773</v>
      </c>
      <c r="N30" s="44">
        <v>46.402451395988464</v>
      </c>
      <c r="O30" s="44">
        <v>44.063282012939453</v>
      </c>
      <c r="P30" s="44">
        <v>40.617048740386963</v>
      </c>
      <c r="Q30" s="44">
        <v>56.511867046356201</v>
      </c>
      <c r="R30" s="44">
        <v>43.632817268371582</v>
      </c>
      <c r="S30" s="44">
        <v>40.735667943954468</v>
      </c>
      <c r="T30" s="44">
        <v>44.592547416687012</v>
      </c>
      <c r="U30" s="44">
        <v>39.984026551246643</v>
      </c>
      <c r="V30" s="44">
        <v>47.378090023994446</v>
      </c>
      <c r="W30" s="44">
        <v>47.261878848075867</v>
      </c>
      <c r="X30" s="44">
        <v>38.410955667495728</v>
      </c>
      <c r="Y30" s="3"/>
      <c r="Z30" s="3"/>
      <c r="AA30" s="3"/>
      <c r="AB30" s="3"/>
      <c r="AC30" s="3"/>
      <c r="AD30" s="3"/>
      <c r="AE30" s="3"/>
      <c r="AF30" s="3"/>
      <c r="AG30" s="3"/>
      <c r="AH30" s="3"/>
      <c r="AI30" s="3"/>
      <c r="AJ30" s="3"/>
      <c r="AK30" s="3"/>
      <c r="AL30" s="3"/>
    </row>
    <row r="31" spans="1:40" s="2" customFormat="1">
      <c r="A31" s="136"/>
      <c r="B31" s="136"/>
      <c r="C31" s="56" t="s">
        <v>10</v>
      </c>
      <c r="D31" s="13" t="s">
        <v>81</v>
      </c>
      <c r="E31" s="13" t="s">
        <v>81</v>
      </c>
      <c r="F31" s="13" t="s">
        <v>81</v>
      </c>
      <c r="G31" s="13" t="s">
        <v>81</v>
      </c>
      <c r="H31" s="13" t="s">
        <v>81</v>
      </c>
      <c r="I31" s="13">
        <v>52.396649122238159</v>
      </c>
      <c r="J31" s="13">
        <v>64.505398273468018</v>
      </c>
      <c r="K31" s="13">
        <v>64.508050680160522</v>
      </c>
      <c r="L31" s="13">
        <v>60.817956924438477</v>
      </c>
      <c r="M31" s="13">
        <v>42.970320582389832</v>
      </c>
      <c r="N31" s="13">
        <v>52.878099679946899</v>
      </c>
      <c r="O31" s="13">
        <v>52.618831396102905</v>
      </c>
      <c r="P31" s="13">
        <v>57.279127836227417</v>
      </c>
      <c r="Q31" s="13">
        <v>41.276279091835022</v>
      </c>
      <c r="R31" s="13">
        <v>54.386222362518311</v>
      </c>
      <c r="S31" s="13">
        <v>48.903355002403259</v>
      </c>
      <c r="T31" s="13">
        <v>52.113115787506104</v>
      </c>
      <c r="U31" s="13">
        <v>50.552201271057129</v>
      </c>
      <c r="V31" s="13">
        <v>48.183402419090271</v>
      </c>
      <c r="W31" s="13">
        <v>50.825917720794678</v>
      </c>
      <c r="X31" s="13">
        <v>56.247150897979736</v>
      </c>
      <c r="Y31" s="3"/>
      <c r="Z31" s="3"/>
      <c r="AA31" s="3"/>
      <c r="AB31" s="3"/>
      <c r="AC31" s="3"/>
      <c r="AD31" s="3"/>
      <c r="AE31" s="3"/>
      <c r="AF31" s="3"/>
      <c r="AG31" s="3"/>
      <c r="AH31" s="3"/>
      <c r="AI31" s="3"/>
      <c r="AJ31" s="3"/>
      <c r="AK31" s="3"/>
      <c r="AL31" s="3"/>
    </row>
    <row r="32" spans="1:40" s="2" customFormat="1">
      <c r="A32" s="136"/>
      <c r="B32" s="136"/>
      <c r="C32" s="60" t="s">
        <v>8</v>
      </c>
      <c r="D32" s="14" t="s">
        <v>81</v>
      </c>
      <c r="E32" s="14" t="s">
        <v>81</v>
      </c>
      <c r="F32" s="14" t="s">
        <v>81</v>
      </c>
      <c r="G32" s="14" t="s">
        <v>81</v>
      </c>
      <c r="H32" s="14" t="s">
        <v>81</v>
      </c>
      <c r="I32" s="14">
        <v>4.1499577462673187</v>
      </c>
      <c r="J32" s="14">
        <v>1.8086440861225128</v>
      </c>
      <c r="K32" s="14">
        <v>1.5094604343175888</v>
      </c>
      <c r="L32" s="14">
        <v>2.3608023300766945</v>
      </c>
      <c r="M32" s="14">
        <v>2.0929345861077309</v>
      </c>
      <c r="N32" s="14">
        <v>0.71945255622267723</v>
      </c>
      <c r="O32" s="14">
        <v>3.3178836107254028</v>
      </c>
      <c r="P32" s="14">
        <v>2.1038217470049858</v>
      </c>
      <c r="Q32" s="14">
        <v>2.2118529304862022</v>
      </c>
      <c r="R32" s="14">
        <v>1.9809598103165627</v>
      </c>
      <c r="S32" s="14">
        <v>10.360974818468094</v>
      </c>
      <c r="T32" s="14">
        <v>3.2943390309810638</v>
      </c>
      <c r="U32" s="14">
        <v>9.4637736678123474</v>
      </c>
      <c r="V32" s="14">
        <v>4.4385049492120743</v>
      </c>
      <c r="W32" s="14">
        <v>1.9122015684843063</v>
      </c>
      <c r="X32" s="14">
        <v>5.3418941795825958</v>
      </c>
      <c r="Y32" s="3"/>
      <c r="Z32" s="3"/>
      <c r="AA32" s="3"/>
      <c r="AB32" s="3"/>
      <c r="AC32" s="3"/>
      <c r="AD32" s="3"/>
      <c r="AE32" s="3"/>
      <c r="AF32" s="3"/>
      <c r="AG32" s="3"/>
      <c r="AH32" s="3"/>
      <c r="AI32" s="3"/>
      <c r="AJ32" s="3"/>
      <c r="AK32" s="3"/>
      <c r="AL32" s="3"/>
    </row>
    <row r="33" spans="1:40" s="2" customFormat="1">
      <c r="A33" s="135" t="s">
        <v>42</v>
      </c>
      <c r="B33" s="135"/>
      <c r="C33" s="57" t="s">
        <v>9</v>
      </c>
      <c r="D33" s="44" t="s">
        <v>81</v>
      </c>
      <c r="E33" s="44" t="s">
        <v>81</v>
      </c>
      <c r="F33" s="44" t="s">
        <v>81</v>
      </c>
      <c r="G33" s="44" t="s">
        <v>81</v>
      </c>
      <c r="H33" s="44" t="s">
        <v>81</v>
      </c>
      <c r="I33" s="44" t="s">
        <v>81</v>
      </c>
      <c r="J33" s="44" t="s">
        <v>81</v>
      </c>
      <c r="K33" s="44">
        <v>29.114645719528198</v>
      </c>
      <c r="L33" s="44">
        <v>28.582897782325745</v>
      </c>
      <c r="M33" s="44">
        <v>31.400081515312195</v>
      </c>
      <c r="N33" s="44">
        <v>32.8957200050354</v>
      </c>
      <c r="O33" s="44">
        <v>27.787870168685913</v>
      </c>
      <c r="P33" s="44">
        <v>28.578871488571167</v>
      </c>
      <c r="Q33" s="44">
        <v>28.674465417861938</v>
      </c>
      <c r="R33" s="44">
        <v>27.248817682266235</v>
      </c>
      <c r="S33" s="44">
        <v>23.683570325374603</v>
      </c>
      <c r="T33" s="44">
        <v>24.662673473358154</v>
      </c>
      <c r="U33" s="44">
        <v>24.252016842365265</v>
      </c>
      <c r="V33" s="44">
        <v>23.893557488918304</v>
      </c>
      <c r="W33" s="44">
        <v>28.32484245300293</v>
      </c>
      <c r="X33" s="44">
        <v>24.485158920288086</v>
      </c>
      <c r="Y33" s="3"/>
      <c r="Z33" s="3"/>
      <c r="AA33" s="3"/>
      <c r="AB33" s="3"/>
      <c r="AC33" s="3"/>
      <c r="AD33" s="3"/>
      <c r="AE33" s="3"/>
      <c r="AF33" s="3"/>
      <c r="AG33" s="3"/>
      <c r="AH33" s="3"/>
      <c r="AI33" s="3"/>
      <c r="AJ33" s="3"/>
      <c r="AK33" s="3"/>
      <c r="AL33" s="3"/>
    </row>
    <row r="34" spans="1:40" s="2" customFormat="1">
      <c r="A34" s="136"/>
      <c r="B34" s="136"/>
      <c r="C34" s="56" t="s">
        <v>10</v>
      </c>
      <c r="D34" s="13" t="s">
        <v>81</v>
      </c>
      <c r="E34" s="13" t="s">
        <v>81</v>
      </c>
      <c r="F34" s="13" t="s">
        <v>81</v>
      </c>
      <c r="G34" s="13" t="s">
        <v>81</v>
      </c>
      <c r="H34" s="13" t="s">
        <v>81</v>
      </c>
      <c r="I34" s="13" t="s">
        <v>81</v>
      </c>
      <c r="J34" s="13" t="s">
        <v>81</v>
      </c>
      <c r="K34" s="13">
        <v>61.811715364456177</v>
      </c>
      <c r="L34" s="13">
        <v>61.036515235900879</v>
      </c>
      <c r="M34" s="13">
        <v>57.225430011749268</v>
      </c>
      <c r="N34" s="13">
        <v>56.579142808914185</v>
      </c>
      <c r="O34" s="13">
        <v>59.925574064254761</v>
      </c>
      <c r="P34" s="13">
        <v>59.871041774749756</v>
      </c>
      <c r="Q34" s="13">
        <v>57.356733083724976</v>
      </c>
      <c r="R34" s="13">
        <v>60.751122236251831</v>
      </c>
      <c r="S34" s="13">
        <v>58.429861068725586</v>
      </c>
      <c r="T34" s="13">
        <v>59.492361545562744</v>
      </c>
      <c r="U34" s="13">
        <v>60.7169508934021</v>
      </c>
      <c r="V34" s="13">
        <v>59.124457836151123</v>
      </c>
      <c r="W34" s="13">
        <v>56.686633825302124</v>
      </c>
      <c r="X34" s="13">
        <v>54.606401920318604</v>
      </c>
      <c r="Y34" s="3"/>
      <c r="Z34" s="3"/>
      <c r="AA34" s="3"/>
      <c r="AB34" s="3"/>
      <c r="AC34" s="3"/>
      <c r="AD34" s="3"/>
      <c r="AE34" s="3"/>
      <c r="AF34" s="3"/>
      <c r="AG34" s="3"/>
      <c r="AH34" s="3"/>
      <c r="AI34" s="3"/>
      <c r="AJ34" s="3"/>
      <c r="AK34" s="3"/>
      <c r="AL34" s="3"/>
    </row>
    <row r="35" spans="1:40" s="2" customFormat="1">
      <c r="A35" s="136"/>
      <c r="B35" s="136"/>
      <c r="C35" s="60" t="s">
        <v>8</v>
      </c>
      <c r="D35" s="14" t="s">
        <v>81</v>
      </c>
      <c r="E35" s="14" t="s">
        <v>81</v>
      </c>
      <c r="F35" s="14" t="s">
        <v>81</v>
      </c>
      <c r="G35" s="14" t="s">
        <v>81</v>
      </c>
      <c r="H35" s="14" t="s">
        <v>81</v>
      </c>
      <c r="I35" s="14" t="s">
        <v>81</v>
      </c>
      <c r="J35" s="14" t="s">
        <v>81</v>
      </c>
      <c r="K35" s="14">
        <v>9.0736366808414459</v>
      </c>
      <c r="L35" s="14">
        <v>10.380588471889496</v>
      </c>
      <c r="M35" s="14">
        <v>11.374490708112717</v>
      </c>
      <c r="N35" s="14">
        <v>10.525137186050415</v>
      </c>
      <c r="O35" s="14">
        <v>12.286555767059326</v>
      </c>
      <c r="P35" s="14">
        <v>11.550089716911316</v>
      </c>
      <c r="Q35" s="14">
        <v>13.968800008296967</v>
      </c>
      <c r="R35" s="14">
        <v>12.000058591365814</v>
      </c>
      <c r="S35" s="14">
        <v>17.88657009601593</v>
      </c>
      <c r="T35" s="14">
        <v>15.844963490962982</v>
      </c>
      <c r="U35" s="14">
        <v>15.031030774116516</v>
      </c>
      <c r="V35" s="14">
        <v>16.981983184814453</v>
      </c>
      <c r="W35" s="14">
        <v>14.988523721694946</v>
      </c>
      <c r="X35" s="14">
        <v>20.908436179161072</v>
      </c>
      <c r="Y35" s="3"/>
      <c r="Z35" s="3"/>
      <c r="AA35" s="3"/>
      <c r="AB35" s="3"/>
      <c r="AC35" s="3"/>
      <c r="AD35" s="3"/>
      <c r="AE35" s="3"/>
      <c r="AF35" s="3"/>
      <c r="AG35" s="3"/>
      <c r="AH35" s="3"/>
      <c r="AI35" s="3"/>
      <c r="AJ35" s="3"/>
      <c r="AK35" s="3"/>
      <c r="AL35" s="3"/>
    </row>
    <row r="36" spans="1:40" s="2" customFormat="1">
      <c r="A36" s="135" t="s">
        <v>41</v>
      </c>
      <c r="B36" s="135"/>
      <c r="C36" s="57" t="s">
        <v>9</v>
      </c>
      <c r="D36" s="44" t="s">
        <v>81</v>
      </c>
      <c r="E36" s="44" t="s">
        <v>81</v>
      </c>
      <c r="F36" s="44" t="s">
        <v>81</v>
      </c>
      <c r="G36" s="44" t="s">
        <v>81</v>
      </c>
      <c r="H36" s="44" t="s">
        <v>81</v>
      </c>
      <c r="I36" s="44" t="s">
        <v>81</v>
      </c>
      <c r="J36" s="44" t="s">
        <v>81</v>
      </c>
      <c r="K36" s="44" t="s">
        <v>81</v>
      </c>
      <c r="L36" s="44">
        <v>38.794013857841492</v>
      </c>
      <c r="M36" s="44">
        <v>41.24457836151123</v>
      </c>
      <c r="N36" s="44">
        <v>42.815074324607849</v>
      </c>
      <c r="O36" s="44">
        <v>45.832213759422302</v>
      </c>
      <c r="P36" s="44">
        <v>47.212293744087219</v>
      </c>
      <c r="Q36" s="44">
        <v>45.367246866226196</v>
      </c>
      <c r="R36" s="44">
        <v>48.011988401412964</v>
      </c>
      <c r="S36" s="44">
        <v>47.985416650772095</v>
      </c>
      <c r="T36" s="44">
        <v>48.420178890228271</v>
      </c>
      <c r="U36" s="44">
        <v>47.949013113975525</v>
      </c>
      <c r="V36" s="44">
        <v>48.525083065032959</v>
      </c>
      <c r="W36" s="44">
        <v>46.673664450645447</v>
      </c>
      <c r="X36" s="44">
        <v>45.500686764717102</v>
      </c>
      <c r="Y36" s="3"/>
      <c r="Z36" s="3"/>
      <c r="AA36" s="3"/>
      <c r="AB36" s="3"/>
      <c r="AC36" s="3"/>
      <c r="AD36" s="3"/>
      <c r="AE36" s="3"/>
      <c r="AF36" s="3"/>
      <c r="AG36" s="3"/>
      <c r="AH36" s="3"/>
      <c r="AI36" s="3"/>
      <c r="AJ36" s="3"/>
      <c r="AK36" s="3"/>
      <c r="AL36" s="3"/>
    </row>
    <row r="37" spans="1:40" s="2" customFormat="1">
      <c r="A37" s="136"/>
      <c r="B37" s="136"/>
      <c r="C37" s="56" t="s">
        <v>10</v>
      </c>
      <c r="D37" s="13" t="s">
        <v>81</v>
      </c>
      <c r="E37" s="13" t="s">
        <v>81</v>
      </c>
      <c r="F37" s="13" t="s">
        <v>81</v>
      </c>
      <c r="G37" s="13" t="s">
        <v>81</v>
      </c>
      <c r="H37" s="13" t="s">
        <v>81</v>
      </c>
      <c r="I37" s="13" t="s">
        <v>81</v>
      </c>
      <c r="J37" s="13" t="s">
        <v>81</v>
      </c>
      <c r="K37" s="13" t="s">
        <v>81</v>
      </c>
      <c r="L37" s="13">
        <v>55.785328149795532</v>
      </c>
      <c r="M37" s="13">
        <v>54.693806171417236</v>
      </c>
      <c r="N37" s="13">
        <v>49.77162778377533</v>
      </c>
      <c r="O37" s="13">
        <v>50.104498863220215</v>
      </c>
      <c r="P37" s="13">
        <v>49.984848499298096</v>
      </c>
      <c r="Q37" s="13">
        <v>50.824570655822754</v>
      </c>
      <c r="R37" s="13">
        <v>47.996830940246582</v>
      </c>
      <c r="S37" s="13">
        <v>47.730100154876709</v>
      </c>
      <c r="T37" s="13">
        <v>47.268581390380859</v>
      </c>
      <c r="U37" s="13">
        <v>46.198520064353943</v>
      </c>
      <c r="V37" s="13">
        <v>45.475146174430847</v>
      </c>
      <c r="W37" s="13">
        <v>47.415181994438171</v>
      </c>
      <c r="X37" s="13">
        <v>47.201281785964966</v>
      </c>
      <c r="Y37" s="3"/>
      <c r="Z37" s="3"/>
      <c r="AA37" s="3"/>
      <c r="AB37" s="3"/>
      <c r="AC37" s="3"/>
      <c r="AD37" s="3"/>
      <c r="AE37" s="3"/>
      <c r="AF37" s="3"/>
      <c r="AG37" s="3"/>
      <c r="AH37" s="3"/>
      <c r="AI37" s="3"/>
      <c r="AJ37" s="3"/>
      <c r="AK37" s="3"/>
      <c r="AL37" s="3"/>
    </row>
    <row r="38" spans="1:40" s="2" customFormat="1">
      <c r="A38" s="136"/>
      <c r="B38" s="136"/>
      <c r="C38" s="60" t="s">
        <v>8</v>
      </c>
      <c r="D38" s="14" t="s">
        <v>81</v>
      </c>
      <c r="E38" s="14" t="s">
        <v>81</v>
      </c>
      <c r="F38" s="14" t="s">
        <v>81</v>
      </c>
      <c r="G38" s="14" t="s">
        <v>81</v>
      </c>
      <c r="H38" s="14" t="s">
        <v>81</v>
      </c>
      <c r="I38" s="14" t="s">
        <v>81</v>
      </c>
      <c r="J38" s="14" t="s">
        <v>81</v>
      </c>
      <c r="K38" s="14" t="s">
        <v>81</v>
      </c>
      <c r="L38" s="14">
        <v>5.420655757188797</v>
      </c>
      <c r="M38" s="14">
        <v>4.0616143494844437</v>
      </c>
      <c r="N38" s="14">
        <v>7.4132956564426422</v>
      </c>
      <c r="O38" s="14">
        <v>4.0632858872413635</v>
      </c>
      <c r="P38" s="14">
        <v>2.8028560802340508</v>
      </c>
      <c r="Q38" s="14">
        <v>3.8081835955381393</v>
      </c>
      <c r="R38" s="14">
        <v>3.9911799132823944</v>
      </c>
      <c r="S38" s="14">
        <v>4.2844858020544052</v>
      </c>
      <c r="T38" s="14">
        <v>4.3112423270940781</v>
      </c>
      <c r="U38" s="14">
        <v>5.8524653315544128</v>
      </c>
      <c r="V38" s="14">
        <v>5.9997696429491043</v>
      </c>
      <c r="W38" s="14">
        <v>5.9111509472131729</v>
      </c>
      <c r="X38" s="14">
        <v>7.2980321943759918</v>
      </c>
      <c r="Y38" s="3"/>
      <c r="Z38" s="3"/>
      <c r="AA38" s="3"/>
      <c r="AB38" s="3"/>
      <c r="AC38" s="3"/>
      <c r="AD38" s="3"/>
      <c r="AE38" s="3"/>
      <c r="AF38" s="3"/>
      <c r="AG38" s="3"/>
      <c r="AH38" s="3"/>
      <c r="AI38" s="3"/>
      <c r="AJ38" s="3"/>
      <c r="AK38" s="3"/>
      <c r="AL38" s="3"/>
    </row>
    <row r="39" spans="1:40">
      <c r="A39" s="135" t="s">
        <v>40</v>
      </c>
      <c r="B39" s="135"/>
      <c r="C39" s="57" t="s">
        <v>9</v>
      </c>
      <c r="D39" s="44" t="s">
        <v>81</v>
      </c>
      <c r="E39" s="44">
        <v>11.250410974025726</v>
      </c>
      <c r="F39" s="44">
        <v>11.888077855110168</v>
      </c>
      <c r="G39" s="44">
        <v>11.207292228937149</v>
      </c>
      <c r="H39" s="44">
        <v>12.514758110046387</v>
      </c>
      <c r="I39" s="44">
        <v>14.815270900726318</v>
      </c>
      <c r="J39" s="44">
        <v>14.742574095726013</v>
      </c>
      <c r="K39" s="44">
        <v>14.693526923656464</v>
      </c>
      <c r="L39" s="44">
        <v>15.037500858306885</v>
      </c>
      <c r="M39" s="44">
        <v>16.019037365913391</v>
      </c>
      <c r="N39" s="44">
        <v>16.814576089382172</v>
      </c>
      <c r="O39" s="44">
        <v>16.75332635641098</v>
      </c>
      <c r="P39" s="44">
        <v>14.3193319439888</v>
      </c>
      <c r="Q39" s="44">
        <v>10.062053054571152</v>
      </c>
      <c r="R39" s="44">
        <v>7.9016320407390594</v>
      </c>
      <c r="S39" s="44">
        <v>6.8196237087249756</v>
      </c>
      <c r="T39" s="44">
        <v>6.1080083250999451</v>
      </c>
      <c r="U39" s="44">
        <v>7.243897020816803</v>
      </c>
      <c r="V39" s="44">
        <v>7.9215474426746368</v>
      </c>
      <c r="W39" s="44">
        <v>9.3092665076255798</v>
      </c>
      <c r="X39" s="44">
        <v>9.184756875038147</v>
      </c>
      <c r="Y39" s="1"/>
      <c r="Z39" s="1"/>
      <c r="AA39" s="1"/>
      <c r="AB39" s="1"/>
      <c r="AC39" s="1"/>
      <c r="AD39" s="1"/>
      <c r="AE39" s="1"/>
      <c r="AF39" s="1"/>
      <c r="AG39" s="1"/>
      <c r="AH39" s="1"/>
      <c r="AI39" s="1"/>
      <c r="AJ39" s="1"/>
      <c r="AK39" s="1"/>
      <c r="AL39" s="1"/>
      <c r="AM39" s="1"/>
      <c r="AN39" s="1"/>
    </row>
    <row r="40" spans="1:40">
      <c r="A40" s="136"/>
      <c r="B40" s="136"/>
      <c r="C40" s="56" t="s">
        <v>10</v>
      </c>
      <c r="D40" s="13" t="s">
        <v>81</v>
      </c>
      <c r="E40" s="13">
        <v>82.922559976577759</v>
      </c>
      <c r="F40" s="13">
        <v>84.316283464431763</v>
      </c>
      <c r="G40" s="13">
        <v>84.063237905502319</v>
      </c>
      <c r="H40" s="13">
        <v>81.259775161743164</v>
      </c>
      <c r="I40" s="13">
        <v>80.125761032104492</v>
      </c>
      <c r="J40" s="13">
        <v>78.007537126541138</v>
      </c>
      <c r="K40" s="13">
        <v>79.74097728729248</v>
      </c>
      <c r="L40" s="13">
        <v>79.771798849105835</v>
      </c>
      <c r="M40" s="13">
        <v>79.927521944046021</v>
      </c>
      <c r="N40" s="13">
        <v>77.965575456619263</v>
      </c>
      <c r="O40" s="13">
        <v>76.227617263793945</v>
      </c>
      <c r="P40" s="13">
        <v>77.379965782165527</v>
      </c>
      <c r="Q40" s="13">
        <v>74.724495410919189</v>
      </c>
      <c r="R40" s="13">
        <v>70.991015434265137</v>
      </c>
      <c r="S40" s="13">
        <v>71.422910690307617</v>
      </c>
      <c r="T40" s="13">
        <v>75.330203771591187</v>
      </c>
      <c r="U40" s="13">
        <v>74.307024478912354</v>
      </c>
      <c r="V40" s="13">
        <v>73.5481858253479</v>
      </c>
      <c r="W40" s="13">
        <v>75.64120888710022</v>
      </c>
      <c r="X40" s="13">
        <v>76.190340518951416</v>
      </c>
      <c r="Y40" s="1"/>
      <c r="Z40" s="1"/>
      <c r="AA40" s="1"/>
      <c r="AB40" s="1"/>
      <c r="AC40" s="1"/>
      <c r="AD40" s="1"/>
      <c r="AE40" s="1"/>
      <c r="AF40" s="1"/>
      <c r="AG40" s="1"/>
      <c r="AH40" s="1"/>
      <c r="AI40" s="1"/>
      <c r="AJ40" s="1"/>
      <c r="AK40" s="1"/>
      <c r="AL40" s="1"/>
      <c r="AM40" s="1"/>
      <c r="AN40" s="1"/>
    </row>
    <row r="41" spans="1:40">
      <c r="A41" s="136"/>
      <c r="B41" s="136"/>
      <c r="C41" s="60" t="s">
        <v>8</v>
      </c>
      <c r="D41" s="14" t="s">
        <v>81</v>
      </c>
      <c r="E41" s="14">
        <v>5.827026441693306</v>
      </c>
      <c r="F41" s="14">
        <v>3.7956379354000092</v>
      </c>
      <c r="G41" s="14">
        <v>4.7294680029153824</v>
      </c>
      <c r="H41" s="14">
        <v>6.2254652380943298</v>
      </c>
      <c r="I41" s="14">
        <v>5.0589684396982193</v>
      </c>
      <c r="J41" s="14">
        <v>7.2498887777328491</v>
      </c>
      <c r="K41" s="14">
        <v>5.5654924362897873</v>
      </c>
      <c r="L41" s="14">
        <v>5.19070103764534</v>
      </c>
      <c r="M41" s="14">
        <v>4.0534399449825287</v>
      </c>
      <c r="N41" s="14">
        <v>5.2198506891727448</v>
      </c>
      <c r="O41" s="14">
        <v>7.0190541446208954</v>
      </c>
      <c r="P41" s="14">
        <v>8.3007030189037323</v>
      </c>
      <c r="Q41" s="14">
        <v>15.213452279567719</v>
      </c>
      <c r="R41" s="14">
        <v>21.107351779937744</v>
      </c>
      <c r="S41" s="14">
        <v>21.757465600967407</v>
      </c>
      <c r="T41" s="14">
        <v>18.56178492307663</v>
      </c>
      <c r="U41" s="14">
        <v>18.449078500270844</v>
      </c>
      <c r="V41" s="14">
        <v>18.530268967151642</v>
      </c>
      <c r="W41" s="14">
        <v>15.0495246052742</v>
      </c>
      <c r="X41" s="14">
        <v>14.624904096126556</v>
      </c>
      <c r="Y41" s="1"/>
      <c r="Z41" s="1"/>
      <c r="AA41" s="1"/>
      <c r="AB41" s="1"/>
      <c r="AC41" s="1"/>
      <c r="AD41" s="1"/>
      <c r="AE41" s="1"/>
      <c r="AF41" s="1"/>
      <c r="AG41" s="1"/>
      <c r="AH41" s="1"/>
      <c r="AI41" s="1"/>
      <c r="AJ41" s="1"/>
      <c r="AK41" s="1"/>
      <c r="AL41" s="1"/>
      <c r="AM41" s="1"/>
      <c r="AN41" s="1"/>
    </row>
    <row r="42" spans="1:40" s="2" customFormat="1">
      <c r="A42" s="135" t="s">
        <v>39</v>
      </c>
      <c r="B42" s="135"/>
      <c r="C42" s="57" t="s">
        <v>9</v>
      </c>
      <c r="D42" s="44" t="s">
        <v>81</v>
      </c>
      <c r="E42" s="44" t="s">
        <v>81</v>
      </c>
      <c r="F42" s="44">
        <v>13.23775053024292</v>
      </c>
      <c r="G42" s="44">
        <v>14.022940397262573</v>
      </c>
      <c r="H42" s="44">
        <v>12.931665778160095</v>
      </c>
      <c r="I42" s="44">
        <v>12.650857865810394</v>
      </c>
      <c r="J42" s="44">
        <v>10.641451179981232</v>
      </c>
      <c r="K42" s="44">
        <v>11.615758389234543</v>
      </c>
      <c r="L42" s="44">
        <v>11.583629250526428</v>
      </c>
      <c r="M42" s="44">
        <v>11.36387512087822</v>
      </c>
      <c r="N42" s="44">
        <v>11.363669484853745</v>
      </c>
      <c r="O42" s="44">
        <v>9.3672215938568115</v>
      </c>
      <c r="P42" s="44">
        <v>11.28208264708519</v>
      </c>
      <c r="Q42" s="44">
        <v>11.793411523103714</v>
      </c>
      <c r="R42" s="44">
        <v>10.78094020485878</v>
      </c>
      <c r="S42" s="44">
        <v>13.121587038040161</v>
      </c>
      <c r="T42" s="44">
        <v>16.122081875801086</v>
      </c>
      <c r="U42" s="44">
        <v>18.68024468421936</v>
      </c>
      <c r="V42" s="44">
        <v>20.471242070198059</v>
      </c>
      <c r="W42" s="44">
        <v>20.724967122077942</v>
      </c>
      <c r="X42" s="44">
        <v>21.225036680698395</v>
      </c>
      <c r="Y42" s="3"/>
      <c r="Z42" s="3"/>
      <c r="AA42" s="3"/>
      <c r="AB42" s="3"/>
      <c r="AC42" s="3"/>
      <c r="AD42" s="3"/>
      <c r="AE42" s="3"/>
      <c r="AF42" s="3"/>
      <c r="AG42" s="3"/>
      <c r="AH42" s="3"/>
      <c r="AI42" s="3"/>
      <c r="AJ42" s="3"/>
      <c r="AK42" s="3"/>
      <c r="AL42" s="3"/>
    </row>
    <row r="43" spans="1:40" s="2" customFormat="1">
      <c r="A43" s="136"/>
      <c r="B43" s="136"/>
      <c r="C43" s="56" t="s">
        <v>10</v>
      </c>
      <c r="D43" s="13" t="s">
        <v>81</v>
      </c>
      <c r="E43" s="13" t="s">
        <v>81</v>
      </c>
      <c r="F43" s="13">
        <v>72.000151872634888</v>
      </c>
      <c r="G43" s="13">
        <v>72.518742084503174</v>
      </c>
      <c r="H43" s="13">
        <v>72.714090347290039</v>
      </c>
      <c r="I43" s="13">
        <v>73.554235696792603</v>
      </c>
      <c r="J43" s="13">
        <v>73.936569690704346</v>
      </c>
      <c r="K43" s="13">
        <v>72.200155258178711</v>
      </c>
      <c r="L43" s="13">
        <v>72.910600900650024</v>
      </c>
      <c r="M43" s="13">
        <v>72.615170478820801</v>
      </c>
      <c r="N43" s="13">
        <v>72.03909158706665</v>
      </c>
      <c r="O43" s="13">
        <v>72.594517469406128</v>
      </c>
      <c r="P43" s="13">
        <v>70.283681154251099</v>
      </c>
      <c r="Q43" s="13">
        <v>69.552785158157349</v>
      </c>
      <c r="R43" s="13">
        <v>71.90890908241272</v>
      </c>
      <c r="S43" s="13">
        <v>69.783031940460205</v>
      </c>
      <c r="T43" s="13">
        <v>72.248727083206177</v>
      </c>
      <c r="U43" s="13">
        <v>70.146065950393677</v>
      </c>
      <c r="V43" s="13">
        <v>69.882208108901978</v>
      </c>
      <c r="W43" s="13">
        <v>70.926046371459961</v>
      </c>
      <c r="X43" s="13">
        <v>71.588599681854248</v>
      </c>
      <c r="Y43" s="3"/>
      <c r="Z43" s="3"/>
      <c r="AA43" s="3"/>
      <c r="AB43" s="3"/>
      <c r="AC43" s="3"/>
      <c r="AD43" s="3"/>
      <c r="AE43" s="3"/>
      <c r="AF43" s="3"/>
      <c r="AG43" s="3"/>
      <c r="AH43" s="3"/>
      <c r="AI43" s="3"/>
      <c r="AJ43" s="3"/>
      <c r="AK43" s="3"/>
      <c r="AL43" s="3"/>
    </row>
    <row r="44" spans="1:40" s="2" customFormat="1">
      <c r="A44" s="136"/>
      <c r="B44" s="136"/>
      <c r="C44" s="60" t="s">
        <v>8</v>
      </c>
      <c r="D44" s="14" t="s">
        <v>81</v>
      </c>
      <c r="E44" s="14" t="s">
        <v>81</v>
      </c>
      <c r="F44" s="14">
        <v>14.762097597122192</v>
      </c>
      <c r="G44" s="14">
        <v>13.458316028118134</v>
      </c>
      <c r="H44" s="14">
        <v>14.354245364665985</v>
      </c>
      <c r="I44" s="14">
        <v>13.794904947280884</v>
      </c>
      <c r="J44" s="14">
        <v>15.421979129314423</v>
      </c>
      <c r="K44" s="14">
        <v>16.184088587760925</v>
      </c>
      <c r="L44" s="14">
        <v>15.505771338939667</v>
      </c>
      <c r="M44" s="14">
        <v>16.020955145359039</v>
      </c>
      <c r="N44" s="14">
        <v>16.597236692905426</v>
      </c>
      <c r="O44" s="14">
        <v>18.038257956504822</v>
      </c>
      <c r="P44" s="14">
        <v>18.434235453605652</v>
      </c>
      <c r="Q44" s="14">
        <v>18.653802573680878</v>
      </c>
      <c r="R44" s="14">
        <v>17.31015145778656</v>
      </c>
      <c r="S44" s="14">
        <v>17.095381021499634</v>
      </c>
      <c r="T44" s="14">
        <v>11.629191786050797</v>
      </c>
      <c r="U44" s="14">
        <v>11.173688620328903</v>
      </c>
      <c r="V44" s="14">
        <v>9.6465520560741425</v>
      </c>
      <c r="W44" s="14">
        <v>8.3489872515201569</v>
      </c>
      <c r="X44" s="14">
        <v>7.1863614022731781</v>
      </c>
      <c r="Y44" s="3"/>
      <c r="Z44" s="3"/>
      <c r="AA44" s="3"/>
      <c r="AB44" s="3"/>
      <c r="AC44" s="3"/>
      <c r="AD44" s="3"/>
      <c r="AE44" s="3"/>
      <c r="AF44" s="3"/>
      <c r="AG44" s="3"/>
      <c r="AH44" s="3"/>
      <c r="AI44" s="3"/>
      <c r="AJ44" s="3"/>
      <c r="AK44" s="3"/>
      <c r="AL44" s="3"/>
    </row>
    <row r="45" spans="1:40" s="2" customFormat="1">
      <c r="A45" s="135" t="s">
        <v>38</v>
      </c>
      <c r="B45" s="135"/>
      <c r="C45" s="57" t="s">
        <v>9</v>
      </c>
      <c r="D45" s="44" t="s">
        <v>81</v>
      </c>
      <c r="E45" s="44" t="s">
        <v>81</v>
      </c>
      <c r="F45" s="44" t="s">
        <v>81</v>
      </c>
      <c r="G45" s="44" t="s">
        <v>81</v>
      </c>
      <c r="H45" s="44" t="s">
        <v>81</v>
      </c>
      <c r="I45" s="44" t="s">
        <v>81</v>
      </c>
      <c r="J45" s="44" t="s">
        <v>81</v>
      </c>
      <c r="K45" s="44" t="s">
        <v>81</v>
      </c>
      <c r="L45" s="44" t="s">
        <v>81</v>
      </c>
      <c r="M45" s="44" t="s">
        <v>81</v>
      </c>
      <c r="N45" s="44" t="s">
        <v>81</v>
      </c>
      <c r="O45" s="44" t="s">
        <v>81</v>
      </c>
      <c r="P45" s="44" t="s">
        <v>81</v>
      </c>
      <c r="Q45" s="44" t="s">
        <v>81</v>
      </c>
      <c r="R45" s="44" t="s">
        <v>81</v>
      </c>
      <c r="S45" s="44" t="s">
        <v>81</v>
      </c>
      <c r="T45" s="44" t="s">
        <v>81</v>
      </c>
      <c r="U45" s="44" t="s">
        <v>81</v>
      </c>
      <c r="V45" s="44" t="s">
        <v>81</v>
      </c>
      <c r="W45" s="44" t="s">
        <v>81</v>
      </c>
      <c r="X45" s="44" t="s">
        <v>81</v>
      </c>
      <c r="Y45" s="3"/>
      <c r="Z45" s="3"/>
      <c r="AA45" s="3"/>
      <c r="AB45" s="3"/>
      <c r="AC45" s="3"/>
      <c r="AD45" s="3"/>
      <c r="AE45" s="3"/>
      <c r="AF45" s="3"/>
      <c r="AG45" s="3"/>
      <c r="AH45" s="3"/>
      <c r="AI45" s="3"/>
      <c r="AJ45" s="3"/>
      <c r="AK45" s="3"/>
      <c r="AL45" s="3"/>
    </row>
    <row r="46" spans="1:40" s="2" customFormat="1">
      <c r="A46" s="136"/>
      <c r="B46" s="136"/>
      <c r="C46" s="56" t="s">
        <v>10</v>
      </c>
      <c r="D46" s="13" t="s">
        <v>81</v>
      </c>
      <c r="E46" s="13" t="s">
        <v>81</v>
      </c>
      <c r="F46" s="13" t="s">
        <v>81</v>
      </c>
      <c r="G46" s="13" t="s">
        <v>81</v>
      </c>
      <c r="H46" s="13" t="s">
        <v>81</v>
      </c>
      <c r="I46" s="13" t="s">
        <v>81</v>
      </c>
      <c r="J46" s="13" t="s">
        <v>81</v>
      </c>
      <c r="K46" s="13" t="s">
        <v>81</v>
      </c>
      <c r="L46" s="13" t="s">
        <v>81</v>
      </c>
      <c r="M46" s="13" t="s">
        <v>81</v>
      </c>
      <c r="N46" s="13" t="s">
        <v>81</v>
      </c>
      <c r="O46" s="13" t="s">
        <v>81</v>
      </c>
      <c r="P46" s="13" t="s">
        <v>81</v>
      </c>
      <c r="Q46" s="13" t="s">
        <v>81</v>
      </c>
      <c r="R46" s="13" t="s">
        <v>81</v>
      </c>
      <c r="S46" s="13" t="s">
        <v>81</v>
      </c>
      <c r="T46" s="13" t="s">
        <v>81</v>
      </c>
      <c r="U46" s="13" t="s">
        <v>81</v>
      </c>
      <c r="V46" s="13" t="s">
        <v>81</v>
      </c>
      <c r="W46" s="13" t="s">
        <v>81</v>
      </c>
      <c r="X46" s="13" t="s">
        <v>81</v>
      </c>
      <c r="Y46" s="3"/>
      <c r="Z46" s="3"/>
      <c r="AA46" s="3"/>
      <c r="AB46" s="3"/>
      <c r="AC46" s="3"/>
      <c r="AD46" s="3"/>
      <c r="AE46" s="3"/>
      <c r="AF46" s="3"/>
      <c r="AG46" s="3"/>
      <c r="AH46" s="3"/>
      <c r="AI46" s="3"/>
      <c r="AJ46" s="3"/>
      <c r="AK46" s="3"/>
      <c r="AL46" s="3"/>
    </row>
    <row r="47" spans="1:40" s="2" customFormat="1">
      <c r="A47" s="136"/>
      <c r="B47" s="136"/>
      <c r="C47" s="60" t="s">
        <v>8</v>
      </c>
      <c r="D47" s="14" t="s">
        <v>81</v>
      </c>
      <c r="E47" s="14" t="s">
        <v>81</v>
      </c>
      <c r="F47" s="14" t="s">
        <v>81</v>
      </c>
      <c r="G47" s="14" t="s">
        <v>81</v>
      </c>
      <c r="H47" s="14" t="s">
        <v>81</v>
      </c>
      <c r="I47" s="14" t="s">
        <v>81</v>
      </c>
      <c r="J47" s="14" t="s">
        <v>81</v>
      </c>
      <c r="K47" s="14" t="s">
        <v>81</v>
      </c>
      <c r="L47" s="14" t="s">
        <v>81</v>
      </c>
      <c r="M47" s="14" t="s">
        <v>81</v>
      </c>
      <c r="N47" s="14" t="s">
        <v>81</v>
      </c>
      <c r="O47" s="14" t="s">
        <v>81</v>
      </c>
      <c r="P47" s="14" t="s">
        <v>81</v>
      </c>
      <c r="Q47" s="14" t="s">
        <v>81</v>
      </c>
      <c r="R47" s="14" t="s">
        <v>81</v>
      </c>
      <c r="S47" s="14" t="s">
        <v>81</v>
      </c>
      <c r="T47" s="14" t="s">
        <v>81</v>
      </c>
      <c r="U47" s="14" t="s">
        <v>81</v>
      </c>
      <c r="V47" s="14" t="s">
        <v>81</v>
      </c>
      <c r="W47" s="14" t="s">
        <v>81</v>
      </c>
      <c r="X47" s="14" t="s">
        <v>81</v>
      </c>
      <c r="Y47" s="3"/>
      <c r="Z47" s="3"/>
      <c r="AA47" s="3"/>
      <c r="AB47" s="3"/>
      <c r="AC47" s="3"/>
      <c r="AD47" s="3"/>
      <c r="AE47" s="3"/>
      <c r="AF47" s="3"/>
      <c r="AG47" s="3"/>
      <c r="AH47" s="3"/>
      <c r="AI47" s="3"/>
      <c r="AJ47" s="3"/>
      <c r="AK47" s="3"/>
      <c r="AL47" s="3"/>
    </row>
    <row r="48" spans="1:40" s="2" customFormat="1">
      <c r="A48" s="135" t="s">
        <v>37</v>
      </c>
      <c r="B48" s="135"/>
      <c r="C48" s="57" t="s">
        <v>9</v>
      </c>
      <c r="D48" s="44" t="s">
        <v>81</v>
      </c>
      <c r="E48" s="44" t="s">
        <v>81</v>
      </c>
      <c r="F48" s="44" t="s">
        <v>81</v>
      </c>
      <c r="G48" s="44" t="s">
        <v>81</v>
      </c>
      <c r="H48" s="44" t="s">
        <v>81</v>
      </c>
      <c r="I48" s="44" t="s">
        <v>81</v>
      </c>
      <c r="J48" s="44" t="s">
        <v>81</v>
      </c>
      <c r="K48" s="44" t="s">
        <v>81</v>
      </c>
      <c r="L48" s="44">
        <v>25.344112515449524</v>
      </c>
      <c r="M48" s="44">
        <v>28.453308343887329</v>
      </c>
      <c r="N48" s="44">
        <v>26.491150259971619</v>
      </c>
      <c r="O48" s="44">
        <v>23.137517273426056</v>
      </c>
      <c r="P48" s="44">
        <v>20.466551184654236</v>
      </c>
      <c r="Q48" s="44">
        <v>22.063793241977692</v>
      </c>
      <c r="R48" s="44">
        <v>22.181592881679535</v>
      </c>
      <c r="S48" s="44">
        <v>20.680992305278778</v>
      </c>
      <c r="T48" s="44">
        <v>21.018286049365997</v>
      </c>
      <c r="U48" s="44">
        <v>22.814702987670898</v>
      </c>
      <c r="V48" s="44">
        <v>27.005663514137268</v>
      </c>
      <c r="W48" s="44">
        <v>28.814753890037537</v>
      </c>
      <c r="X48" s="44">
        <v>31.131681799888611</v>
      </c>
      <c r="Y48" s="3"/>
      <c r="Z48" s="3"/>
      <c r="AA48" s="3"/>
      <c r="AB48" s="3"/>
      <c r="AC48" s="3"/>
      <c r="AD48" s="3"/>
      <c r="AE48" s="3"/>
      <c r="AF48" s="3"/>
      <c r="AG48" s="3"/>
      <c r="AH48" s="3"/>
      <c r="AI48" s="3"/>
      <c r="AJ48" s="3"/>
      <c r="AK48" s="3"/>
      <c r="AL48" s="3"/>
    </row>
    <row r="49" spans="1:40" s="2" customFormat="1">
      <c r="A49" s="136"/>
      <c r="B49" s="136"/>
      <c r="C49" s="56" t="s">
        <v>10</v>
      </c>
      <c r="D49" s="13" t="s">
        <v>81</v>
      </c>
      <c r="E49" s="13" t="s">
        <v>81</v>
      </c>
      <c r="F49" s="13" t="s">
        <v>81</v>
      </c>
      <c r="G49" s="13" t="s">
        <v>81</v>
      </c>
      <c r="H49" s="13" t="s">
        <v>81</v>
      </c>
      <c r="I49" s="13" t="s">
        <v>81</v>
      </c>
      <c r="J49" s="13" t="s">
        <v>81</v>
      </c>
      <c r="K49" s="13" t="s">
        <v>81</v>
      </c>
      <c r="L49" s="13">
        <v>65.609419345855713</v>
      </c>
      <c r="M49" s="13">
        <v>62.076812982559204</v>
      </c>
      <c r="N49" s="13">
        <v>63.148778676986694</v>
      </c>
      <c r="O49" s="13">
        <v>62.937361001968384</v>
      </c>
      <c r="P49" s="13">
        <v>61.33766770362854</v>
      </c>
      <c r="Q49" s="13">
        <v>60.26235818862915</v>
      </c>
      <c r="R49" s="13">
        <v>58.217489719390869</v>
      </c>
      <c r="S49" s="13">
        <v>60.916930437088013</v>
      </c>
      <c r="T49" s="13">
        <v>61.676907539367676</v>
      </c>
      <c r="U49" s="13">
        <v>61.472916603088379</v>
      </c>
      <c r="V49" s="13">
        <v>60.308611392974854</v>
      </c>
      <c r="W49" s="13">
        <v>59.492194652557373</v>
      </c>
      <c r="X49" s="13">
        <v>56.395447254180908</v>
      </c>
      <c r="Y49" s="3"/>
      <c r="Z49" s="3"/>
      <c r="AA49" s="3"/>
      <c r="AB49" s="3"/>
      <c r="AC49" s="3"/>
      <c r="AD49" s="3"/>
      <c r="AE49" s="3"/>
      <c r="AF49" s="3"/>
      <c r="AG49" s="3"/>
      <c r="AH49" s="3"/>
      <c r="AI49" s="3"/>
      <c r="AJ49" s="3"/>
      <c r="AK49" s="3"/>
      <c r="AL49" s="3"/>
    </row>
    <row r="50" spans="1:40" s="2" customFormat="1">
      <c r="A50" s="136"/>
      <c r="B50" s="136"/>
      <c r="C50" s="60" t="s">
        <v>8</v>
      </c>
      <c r="D50" s="14" t="s">
        <v>81</v>
      </c>
      <c r="E50" s="14" t="s">
        <v>81</v>
      </c>
      <c r="F50" s="14" t="s">
        <v>81</v>
      </c>
      <c r="G50" s="14" t="s">
        <v>81</v>
      </c>
      <c r="H50" s="14" t="s">
        <v>81</v>
      </c>
      <c r="I50" s="14" t="s">
        <v>81</v>
      </c>
      <c r="J50" s="14" t="s">
        <v>81</v>
      </c>
      <c r="K50" s="14" t="s">
        <v>81</v>
      </c>
      <c r="L50" s="14">
        <v>9.0464666485786438</v>
      </c>
      <c r="M50" s="14">
        <v>9.4698764383792877</v>
      </c>
      <c r="N50" s="14">
        <v>10.360074043273926</v>
      </c>
      <c r="O50" s="14">
        <v>13.925120234489441</v>
      </c>
      <c r="P50" s="14">
        <v>18.195781111717224</v>
      </c>
      <c r="Q50" s="14">
        <v>17.673848569393158</v>
      </c>
      <c r="R50" s="14">
        <v>19.600918889045715</v>
      </c>
      <c r="S50" s="14">
        <v>18.402078747749329</v>
      </c>
      <c r="T50" s="14">
        <v>17.304803431034088</v>
      </c>
      <c r="U50" s="14">
        <v>15.712377429008484</v>
      </c>
      <c r="V50" s="14">
        <v>12.685723602771759</v>
      </c>
      <c r="W50" s="14">
        <v>11.693047732114792</v>
      </c>
      <c r="X50" s="14">
        <v>12.47287318110466</v>
      </c>
      <c r="Y50" s="3"/>
      <c r="Z50" s="3"/>
      <c r="AA50" s="3"/>
      <c r="AB50" s="3"/>
      <c r="AC50" s="3"/>
      <c r="AD50" s="3"/>
      <c r="AE50" s="3"/>
      <c r="AF50" s="3"/>
      <c r="AG50" s="3"/>
      <c r="AH50" s="3"/>
      <c r="AI50" s="3"/>
      <c r="AJ50" s="3"/>
      <c r="AK50" s="3"/>
      <c r="AL50" s="3"/>
    </row>
    <row r="51" spans="1:40" s="2" customFormat="1">
      <c r="A51" s="135" t="s">
        <v>36</v>
      </c>
      <c r="B51" s="135"/>
      <c r="C51" s="57" t="s">
        <v>9</v>
      </c>
      <c r="D51" s="44" t="s">
        <v>81</v>
      </c>
      <c r="E51" s="44" t="s">
        <v>81</v>
      </c>
      <c r="F51" s="44" t="s">
        <v>81</v>
      </c>
      <c r="G51" s="44" t="s">
        <v>81</v>
      </c>
      <c r="H51" s="44" t="s">
        <v>81</v>
      </c>
      <c r="I51" s="44" t="s">
        <v>81</v>
      </c>
      <c r="J51" s="44" t="s">
        <v>81</v>
      </c>
      <c r="K51" s="44" t="s">
        <v>81</v>
      </c>
      <c r="L51" s="44" t="s">
        <v>81</v>
      </c>
      <c r="M51" s="44" t="s">
        <v>81</v>
      </c>
      <c r="N51" s="44" t="s">
        <v>81</v>
      </c>
      <c r="O51" s="44" t="s">
        <v>81</v>
      </c>
      <c r="P51" s="44" t="s">
        <v>81</v>
      </c>
      <c r="Q51" s="44" t="s">
        <v>81</v>
      </c>
      <c r="R51" s="44" t="s">
        <v>81</v>
      </c>
      <c r="S51" s="44" t="s">
        <v>81</v>
      </c>
      <c r="T51" s="44" t="s">
        <v>81</v>
      </c>
      <c r="U51" s="44" t="s">
        <v>81</v>
      </c>
      <c r="V51" s="44" t="s">
        <v>81</v>
      </c>
      <c r="W51" s="44" t="s">
        <v>81</v>
      </c>
      <c r="X51" s="44" t="s">
        <v>81</v>
      </c>
      <c r="Y51" s="3"/>
      <c r="Z51" s="3"/>
      <c r="AA51" s="3"/>
      <c r="AB51" s="3"/>
      <c r="AC51" s="3"/>
      <c r="AD51" s="3"/>
      <c r="AE51" s="3"/>
      <c r="AF51" s="3"/>
      <c r="AG51" s="3"/>
      <c r="AH51" s="3"/>
      <c r="AI51" s="3"/>
      <c r="AJ51" s="3"/>
      <c r="AK51" s="3"/>
      <c r="AL51" s="3"/>
    </row>
    <row r="52" spans="1:40" s="2" customFormat="1">
      <c r="A52" s="136"/>
      <c r="B52" s="136"/>
      <c r="C52" s="56" t="s">
        <v>10</v>
      </c>
      <c r="D52" s="13" t="s">
        <v>81</v>
      </c>
      <c r="E52" s="13" t="s">
        <v>81</v>
      </c>
      <c r="F52" s="13" t="s">
        <v>81</v>
      </c>
      <c r="G52" s="13" t="s">
        <v>81</v>
      </c>
      <c r="H52" s="13" t="s">
        <v>81</v>
      </c>
      <c r="I52" s="13" t="s">
        <v>81</v>
      </c>
      <c r="J52" s="13" t="s">
        <v>81</v>
      </c>
      <c r="K52" s="13" t="s">
        <v>81</v>
      </c>
      <c r="L52" s="13" t="s">
        <v>81</v>
      </c>
      <c r="M52" s="13" t="s">
        <v>81</v>
      </c>
      <c r="N52" s="13" t="s">
        <v>81</v>
      </c>
      <c r="O52" s="13" t="s">
        <v>81</v>
      </c>
      <c r="P52" s="13" t="s">
        <v>81</v>
      </c>
      <c r="Q52" s="13" t="s">
        <v>81</v>
      </c>
      <c r="R52" s="13" t="s">
        <v>81</v>
      </c>
      <c r="S52" s="13" t="s">
        <v>81</v>
      </c>
      <c r="T52" s="13" t="s">
        <v>81</v>
      </c>
      <c r="U52" s="13" t="s">
        <v>81</v>
      </c>
      <c r="V52" s="13" t="s">
        <v>81</v>
      </c>
      <c r="W52" s="13" t="s">
        <v>81</v>
      </c>
      <c r="X52" s="13" t="s">
        <v>81</v>
      </c>
      <c r="Y52" s="3"/>
      <c r="Z52" s="3"/>
      <c r="AA52" s="3"/>
      <c r="AB52" s="3"/>
      <c r="AC52" s="3"/>
      <c r="AD52" s="3"/>
      <c r="AE52" s="3"/>
      <c r="AF52" s="3"/>
      <c r="AG52" s="3"/>
      <c r="AH52" s="3"/>
      <c r="AI52" s="3"/>
      <c r="AJ52" s="3"/>
      <c r="AK52" s="3"/>
      <c r="AL52" s="3"/>
    </row>
    <row r="53" spans="1:40" s="2" customFormat="1">
      <c r="A53" s="136"/>
      <c r="B53" s="136"/>
      <c r="C53" s="60" t="s">
        <v>8</v>
      </c>
      <c r="D53" s="14" t="s">
        <v>81</v>
      </c>
      <c r="E53" s="14" t="s">
        <v>81</v>
      </c>
      <c r="F53" s="14" t="s">
        <v>81</v>
      </c>
      <c r="G53" s="14" t="s">
        <v>81</v>
      </c>
      <c r="H53" s="14" t="s">
        <v>81</v>
      </c>
      <c r="I53" s="14" t="s">
        <v>81</v>
      </c>
      <c r="J53" s="14" t="s">
        <v>81</v>
      </c>
      <c r="K53" s="14" t="s">
        <v>81</v>
      </c>
      <c r="L53" s="14" t="s">
        <v>81</v>
      </c>
      <c r="M53" s="14" t="s">
        <v>81</v>
      </c>
      <c r="N53" s="14" t="s">
        <v>81</v>
      </c>
      <c r="O53" s="14" t="s">
        <v>81</v>
      </c>
      <c r="P53" s="14" t="s">
        <v>81</v>
      </c>
      <c r="Q53" s="14" t="s">
        <v>81</v>
      </c>
      <c r="R53" s="14" t="s">
        <v>81</v>
      </c>
      <c r="S53" s="14" t="s">
        <v>81</v>
      </c>
      <c r="T53" s="14" t="s">
        <v>81</v>
      </c>
      <c r="U53" s="14" t="s">
        <v>81</v>
      </c>
      <c r="V53" s="14" t="s">
        <v>81</v>
      </c>
      <c r="W53" s="14" t="s">
        <v>81</v>
      </c>
      <c r="X53" s="14" t="s">
        <v>81</v>
      </c>
      <c r="Y53" s="3"/>
      <c r="Z53" s="3"/>
      <c r="AA53" s="3"/>
      <c r="AB53" s="3"/>
      <c r="AC53" s="3"/>
      <c r="AD53" s="3"/>
      <c r="AE53" s="3"/>
      <c r="AF53" s="3"/>
      <c r="AG53" s="3"/>
      <c r="AH53" s="3"/>
      <c r="AI53" s="3"/>
      <c r="AJ53" s="3"/>
      <c r="AK53" s="3"/>
      <c r="AL53" s="3"/>
    </row>
    <row r="54" spans="1:40" s="2" customFormat="1">
      <c r="A54" s="135" t="s">
        <v>35</v>
      </c>
      <c r="B54" s="135"/>
      <c r="C54" s="57" t="s">
        <v>9</v>
      </c>
      <c r="D54" s="44" t="s">
        <v>81</v>
      </c>
      <c r="E54" s="44" t="s">
        <v>81</v>
      </c>
      <c r="F54" s="44" t="s">
        <v>81</v>
      </c>
      <c r="G54" s="44" t="s">
        <v>81</v>
      </c>
      <c r="H54" s="44" t="s">
        <v>81</v>
      </c>
      <c r="I54" s="44" t="s">
        <v>81</v>
      </c>
      <c r="J54" s="44">
        <v>15.343298017978668</v>
      </c>
      <c r="K54" s="44">
        <v>12.520812451839447</v>
      </c>
      <c r="L54" s="44">
        <v>14.606735110282898</v>
      </c>
      <c r="M54" s="44">
        <v>15.02501517534256</v>
      </c>
      <c r="N54" s="44">
        <v>14.641650021076202</v>
      </c>
      <c r="O54" s="44">
        <v>13.605378568172455</v>
      </c>
      <c r="P54" s="44">
        <v>12.981601059436798</v>
      </c>
      <c r="Q54" s="44">
        <v>12.786440551280975</v>
      </c>
      <c r="R54" s="44">
        <v>12.094369530677795</v>
      </c>
      <c r="S54" s="44">
        <v>10.837505012750626</v>
      </c>
      <c r="T54" s="44">
        <v>9.9595122039318085</v>
      </c>
      <c r="U54" s="44">
        <v>10.274701565504074</v>
      </c>
      <c r="V54" s="44">
        <v>10.645073652267456</v>
      </c>
      <c r="W54" s="44">
        <v>13.242679834365845</v>
      </c>
      <c r="X54" s="44">
        <v>12.492925673723221</v>
      </c>
      <c r="Y54" s="3"/>
      <c r="Z54" s="3"/>
      <c r="AA54" s="3"/>
      <c r="AB54" s="3"/>
      <c r="AC54" s="3"/>
      <c r="AD54" s="3"/>
      <c r="AE54" s="3"/>
      <c r="AF54" s="3"/>
      <c r="AG54" s="3"/>
      <c r="AH54" s="3"/>
      <c r="AI54" s="3"/>
      <c r="AJ54" s="3"/>
      <c r="AK54" s="3"/>
      <c r="AL54" s="3"/>
    </row>
    <row r="55" spans="1:40" s="2" customFormat="1">
      <c r="A55" s="136"/>
      <c r="B55" s="136"/>
      <c r="C55" s="56" t="s">
        <v>10</v>
      </c>
      <c r="D55" s="13" t="s">
        <v>81</v>
      </c>
      <c r="E55" s="13" t="s">
        <v>81</v>
      </c>
      <c r="F55" s="13" t="s">
        <v>81</v>
      </c>
      <c r="G55" s="13" t="s">
        <v>81</v>
      </c>
      <c r="H55" s="13" t="s">
        <v>81</v>
      </c>
      <c r="I55" s="13" t="s">
        <v>81</v>
      </c>
      <c r="J55" s="13">
        <v>76.441311836242676</v>
      </c>
      <c r="K55" s="13">
        <v>78.827869892120361</v>
      </c>
      <c r="L55" s="13">
        <v>76.777768135070801</v>
      </c>
      <c r="M55" s="13">
        <v>76.030647754669189</v>
      </c>
      <c r="N55" s="13">
        <v>74.905836582183838</v>
      </c>
      <c r="O55" s="13">
        <v>75.070971250534058</v>
      </c>
      <c r="P55" s="13">
        <v>74.844247102737427</v>
      </c>
      <c r="Q55" s="13">
        <v>74.547141790390015</v>
      </c>
      <c r="R55" s="13">
        <v>73.983335494995117</v>
      </c>
      <c r="S55" s="13">
        <v>72.326487302780151</v>
      </c>
      <c r="T55" s="13">
        <v>73.206764459609985</v>
      </c>
      <c r="U55" s="13">
        <v>71.530240774154663</v>
      </c>
      <c r="V55" s="13">
        <v>72.312474250793457</v>
      </c>
      <c r="W55" s="13">
        <v>71.29206657409668</v>
      </c>
      <c r="X55" s="13">
        <v>71.983581781387329</v>
      </c>
      <c r="Y55" s="3"/>
      <c r="Z55" s="3"/>
      <c r="AA55" s="3"/>
      <c r="AB55" s="3"/>
      <c r="AC55" s="3"/>
      <c r="AD55" s="3"/>
      <c r="AE55" s="3"/>
      <c r="AF55" s="3"/>
      <c r="AG55" s="3"/>
      <c r="AH55" s="3"/>
      <c r="AI55" s="3"/>
      <c r="AJ55" s="3"/>
      <c r="AK55" s="3"/>
      <c r="AL55" s="3"/>
    </row>
    <row r="56" spans="1:40" s="2" customFormat="1">
      <c r="A56" s="136"/>
      <c r="B56" s="136"/>
      <c r="C56" s="60" t="s">
        <v>8</v>
      </c>
      <c r="D56" s="14" t="s">
        <v>81</v>
      </c>
      <c r="E56" s="14" t="s">
        <v>81</v>
      </c>
      <c r="F56" s="14" t="s">
        <v>81</v>
      </c>
      <c r="G56" s="14" t="s">
        <v>81</v>
      </c>
      <c r="H56" s="14" t="s">
        <v>81</v>
      </c>
      <c r="I56" s="14" t="s">
        <v>81</v>
      </c>
      <c r="J56" s="14">
        <v>8.2153923809528351</v>
      </c>
      <c r="K56" s="14">
        <v>8.6513146758079529</v>
      </c>
      <c r="L56" s="14">
        <v>8.6154989898204803</v>
      </c>
      <c r="M56" s="14">
        <v>8.9443385601043701</v>
      </c>
      <c r="N56" s="14">
        <v>10.45251339673996</v>
      </c>
      <c r="O56" s="14">
        <v>11.323648691177368</v>
      </c>
      <c r="P56" s="14">
        <v>12.174154818058014</v>
      </c>
      <c r="Q56" s="14">
        <v>12.666416168212891</v>
      </c>
      <c r="R56" s="14">
        <v>13.922296464443207</v>
      </c>
      <c r="S56" s="14">
        <v>16.836008429527283</v>
      </c>
      <c r="T56" s="14">
        <v>16.833725571632385</v>
      </c>
      <c r="U56" s="14">
        <v>18.195058405399323</v>
      </c>
      <c r="V56" s="14">
        <v>17.042449116706848</v>
      </c>
      <c r="W56" s="14">
        <v>15.465255081653595</v>
      </c>
      <c r="X56" s="14">
        <v>15.523494780063629</v>
      </c>
      <c r="Y56" s="3"/>
      <c r="Z56" s="3"/>
      <c r="AA56" s="3"/>
      <c r="AB56" s="3"/>
      <c r="AC56" s="3"/>
      <c r="AD56" s="3"/>
      <c r="AE56" s="3"/>
      <c r="AF56" s="3"/>
      <c r="AG56" s="3"/>
      <c r="AH56" s="3"/>
      <c r="AI56" s="3"/>
      <c r="AJ56" s="3"/>
      <c r="AK56" s="3"/>
      <c r="AL56" s="3"/>
    </row>
    <row r="57" spans="1:40" s="2" customFormat="1">
      <c r="A57" s="135" t="s">
        <v>34</v>
      </c>
      <c r="B57" s="135"/>
      <c r="C57" s="57" t="s">
        <v>9</v>
      </c>
      <c r="D57" s="44" t="s">
        <v>81</v>
      </c>
      <c r="E57" s="44" t="s">
        <v>81</v>
      </c>
      <c r="F57" s="44" t="s">
        <v>81</v>
      </c>
      <c r="G57" s="44" t="s">
        <v>81</v>
      </c>
      <c r="H57" s="44" t="s">
        <v>81</v>
      </c>
      <c r="I57" s="44" t="s">
        <v>81</v>
      </c>
      <c r="J57" s="44" t="s">
        <v>81</v>
      </c>
      <c r="K57" s="44" t="s">
        <v>81</v>
      </c>
      <c r="L57" s="44" t="s">
        <v>81</v>
      </c>
      <c r="M57" s="44" t="s">
        <v>81</v>
      </c>
      <c r="N57" s="44" t="s">
        <v>81</v>
      </c>
      <c r="O57" s="44" t="s">
        <v>81</v>
      </c>
      <c r="P57" s="44" t="s">
        <v>81</v>
      </c>
      <c r="Q57" s="44" t="s">
        <v>81</v>
      </c>
      <c r="R57" s="44" t="s">
        <v>81</v>
      </c>
      <c r="S57" s="44" t="s">
        <v>81</v>
      </c>
      <c r="T57" s="44" t="s">
        <v>81</v>
      </c>
      <c r="U57" s="44" t="s">
        <v>81</v>
      </c>
      <c r="V57" s="44" t="s">
        <v>81</v>
      </c>
      <c r="W57" s="44" t="s">
        <v>81</v>
      </c>
      <c r="X57" s="44" t="s">
        <v>81</v>
      </c>
      <c r="Y57" s="3"/>
      <c r="Z57" s="3"/>
      <c r="AA57" s="3"/>
      <c r="AB57" s="3"/>
      <c r="AC57" s="3"/>
      <c r="AD57" s="3"/>
      <c r="AE57" s="3"/>
      <c r="AF57" s="3"/>
      <c r="AG57" s="3"/>
      <c r="AH57" s="3"/>
      <c r="AI57" s="3"/>
      <c r="AJ57" s="3"/>
      <c r="AK57" s="3"/>
      <c r="AL57" s="3"/>
    </row>
    <row r="58" spans="1:40" s="2" customFormat="1">
      <c r="A58" s="136"/>
      <c r="B58" s="136"/>
      <c r="C58" s="56" t="s">
        <v>10</v>
      </c>
      <c r="D58" s="13" t="s">
        <v>81</v>
      </c>
      <c r="E58" s="13" t="s">
        <v>81</v>
      </c>
      <c r="F58" s="13" t="s">
        <v>81</v>
      </c>
      <c r="G58" s="13" t="s">
        <v>81</v>
      </c>
      <c r="H58" s="13" t="s">
        <v>81</v>
      </c>
      <c r="I58" s="13" t="s">
        <v>81</v>
      </c>
      <c r="J58" s="13" t="s">
        <v>81</v>
      </c>
      <c r="K58" s="13" t="s">
        <v>81</v>
      </c>
      <c r="L58" s="13" t="s">
        <v>81</v>
      </c>
      <c r="M58" s="13" t="s">
        <v>81</v>
      </c>
      <c r="N58" s="13" t="s">
        <v>81</v>
      </c>
      <c r="O58" s="13" t="s">
        <v>81</v>
      </c>
      <c r="P58" s="13" t="s">
        <v>81</v>
      </c>
      <c r="Q58" s="13" t="s">
        <v>81</v>
      </c>
      <c r="R58" s="13" t="s">
        <v>81</v>
      </c>
      <c r="S58" s="13" t="s">
        <v>81</v>
      </c>
      <c r="T58" s="13" t="s">
        <v>81</v>
      </c>
      <c r="U58" s="13" t="s">
        <v>81</v>
      </c>
      <c r="V58" s="13" t="s">
        <v>81</v>
      </c>
      <c r="W58" s="13" t="s">
        <v>81</v>
      </c>
      <c r="X58" s="13" t="s">
        <v>81</v>
      </c>
      <c r="Y58" s="3"/>
      <c r="Z58" s="3"/>
      <c r="AA58" s="3"/>
      <c r="AB58" s="3"/>
      <c r="AC58" s="3"/>
      <c r="AD58" s="3"/>
      <c r="AE58" s="3"/>
      <c r="AF58" s="3"/>
      <c r="AG58" s="3"/>
      <c r="AH58" s="3"/>
      <c r="AI58" s="3"/>
      <c r="AJ58" s="3"/>
      <c r="AK58" s="3"/>
      <c r="AL58" s="3"/>
    </row>
    <row r="59" spans="1:40" s="2" customFormat="1">
      <c r="A59" s="136"/>
      <c r="B59" s="136"/>
      <c r="C59" s="60" t="s">
        <v>8</v>
      </c>
      <c r="D59" s="14" t="s">
        <v>81</v>
      </c>
      <c r="E59" s="14" t="s">
        <v>81</v>
      </c>
      <c r="F59" s="14" t="s">
        <v>81</v>
      </c>
      <c r="G59" s="14" t="s">
        <v>81</v>
      </c>
      <c r="H59" s="14" t="s">
        <v>81</v>
      </c>
      <c r="I59" s="14" t="s">
        <v>81</v>
      </c>
      <c r="J59" s="14" t="s">
        <v>81</v>
      </c>
      <c r="K59" s="14" t="s">
        <v>81</v>
      </c>
      <c r="L59" s="14" t="s">
        <v>81</v>
      </c>
      <c r="M59" s="14" t="s">
        <v>81</v>
      </c>
      <c r="N59" s="14" t="s">
        <v>81</v>
      </c>
      <c r="O59" s="14" t="s">
        <v>81</v>
      </c>
      <c r="P59" s="14" t="s">
        <v>81</v>
      </c>
      <c r="Q59" s="14" t="s">
        <v>81</v>
      </c>
      <c r="R59" s="14" t="s">
        <v>81</v>
      </c>
      <c r="S59" s="14" t="s">
        <v>81</v>
      </c>
      <c r="T59" s="14" t="s">
        <v>81</v>
      </c>
      <c r="U59" s="14" t="s">
        <v>81</v>
      </c>
      <c r="V59" s="14" t="s">
        <v>81</v>
      </c>
      <c r="W59" s="14" t="s">
        <v>81</v>
      </c>
      <c r="X59" s="14" t="s">
        <v>81</v>
      </c>
      <c r="Y59" s="3"/>
      <c r="Z59" s="3"/>
      <c r="AA59" s="3"/>
      <c r="AB59" s="3"/>
      <c r="AC59" s="3"/>
      <c r="AD59" s="3"/>
      <c r="AE59" s="3"/>
      <c r="AF59" s="3"/>
      <c r="AG59" s="3"/>
      <c r="AH59" s="3"/>
      <c r="AI59" s="3"/>
      <c r="AJ59" s="3"/>
      <c r="AK59" s="3"/>
      <c r="AL59" s="3"/>
    </row>
    <row r="60" spans="1:40">
      <c r="A60" s="135" t="s">
        <v>33</v>
      </c>
      <c r="B60" s="135"/>
      <c r="C60" s="57" t="s">
        <v>9</v>
      </c>
      <c r="D60" s="44" t="s">
        <v>81</v>
      </c>
      <c r="E60" s="44" t="s">
        <v>81</v>
      </c>
      <c r="F60" s="44" t="s">
        <v>81</v>
      </c>
      <c r="G60" s="44" t="s">
        <v>81</v>
      </c>
      <c r="H60" s="44" t="s">
        <v>81</v>
      </c>
      <c r="I60" s="44" t="s">
        <v>81</v>
      </c>
      <c r="J60" s="44" t="s">
        <v>81</v>
      </c>
      <c r="K60" s="44" t="s">
        <v>81</v>
      </c>
      <c r="L60" s="44" t="s">
        <v>81</v>
      </c>
      <c r="M60" s="44" t="s">
        <v>81</v>
      </c>
      <c r="N60" s="44" t="s">
        <v>81</v>
      </c>
      <c r="O60" s="44" t="s">
        <v>81</v>
      </c>
      <c r="P60" s="44" t="s">
        <v>81</v>
      </c>
      <c r="Q60" s="44" t="s">
        <v>81</v>
      </c>
      <c r="R60" s="44" t="s">
        <v>81</v>
      </c>
      <c r="S60" s="44" t="s">
        <v>81</v>
      </c>
      <c r="T60" s="44" t="s">
        <v>81</v>
      </c>
      <c r="U60" s="44" t="s">
        <v>81</v>
      </c>
      <c r="V60" s="44" t="s">
        <v>81</v>
      </c>
      <c r="W60" s="44" t="s">
        <v>81</v>
      </c>
      <c r="X60" s="44" t="s">
        <v>81</v>
      </c>
      <c r="Y60" s="1"/>
      <c r="Z60" s="1"/>
      <c r="AA60" s="1"/>
      <c r="AB60" s="1"/>
      <c r="AC60" s="1"/>
      <c r="AD60" s="1"/>
      <c r="AE60" s="1"/>
      <c r="AF60" s="1"/>
      <c r="AG60" s="1"/>
      <c r="AH60" s="1"/>
      <c r="AI60" s="1"/>
      <c r="AJ60" s="1"/>
      <c r="AK60" s="1"/>
      <c r="AL60" s="1"/>
      <c r="AM60" s="1"/>
      <c r="AN60" s="1"/>
    </row>
    <row r="61" spans="1:40">
      <c r="A61" s="136"/>
      <c r="B61" s="136"/>
      <c r="C61" s="56" t="s">
        <v>10</v>
      </c>
      <c r="D61" s="13" t="s">
        <v>81</v>
      </c>
      <c r="E61" s="13" t="s">
        <v>81</v>
      </c>
      <c r="F61" s="13" t="s">
        <v>81</v>
      </c>
      <c r="G61" s="13" t="s">
        <v>81</v>
      </c>
      <c r="H61" s="13" t="s">
        <v>81</v>
      </c>
      <c r="I61" s="13" t="s">
        <v>81</v>
      </c>
      <c r="J61" s="13" t="s">
        <v>81</v>
      </c>
      <c r="K61" s="13" t="s">
        <v>81</v>
      </c>
      <c r="L61" s="13" t="s">
        <v>81</v>
      </c>
      <c r="M61" s="13" t="s">
        <v>81</v>
      </c>
      <c r="N61" s="13" t="s">
        <v>81</v>
      </c>
      <c r="O61" s="13" t="s">
        <v>81</v>
      </c>
      <c r="P61" s="13" t="s">
        <v>81</v>
      </c>
      <c r="Q61" s="13" t="s">
        <v>81</v>
      </c>
      <c r="R61" s="13" t="s">
        <v>81</v>
      </c>
      <c r="S61" s="13" t="s">
        <v>81</v>
      </c>
      <c r="T61" s="13" t="s">
        <v>81</v>
      </c>
      <c r="U61" s="13" t="s">
        <v>81</v>
      </c>
      <c r="V61" s="13" t="s">
        <v>81</v>
      </c>
      <c r="W61" s="13" t="s">
        <v>81</v>
      </c>
      <c r="X61" s="13" t="s">
        <v>81</v>
      </c>
      <c r="Y61" s="1"/>
      <c r="Z61" s="1"/>
      <c r="AA61" s="1"/>
      <c r="AB61" s="1"/>
      <c r="AC61" s="1"/>
      <c r="AD61" s="1"/>
      <c r="AE61" s="1"/>
      <c r="AF61" s="1"/>
      <c r="AG61" s="1"/>
      <c r="AH61" s="1"/>
      <c r="AI61" s="1"/>
      <c r="AJ61" s="1"/>
      <c r="AK61" s="1"/>
      <c r="AL61" s="1"/>
      <c r="AM61" s="1"/>
      <c r="AN61" s="1"/>
    </row>
    <row r="62" spans="1:40">
      <c r="A62" s="136"/>
      <c r="B62" s="136"/>
      <c r="C62" s="60" t="s">
        <v>8</v>
      </c>
      <c r="D62" s="14" t="s">
        <v>81</v>
      </c>
      <c r="E62" s="14" t="s">
        <v>81</v>
      </c>
      <c r="F62" s="14" t="s">
        <v>81</v>
      </c>
      <c r="G62" s="14" t="s">
        <v>81</v>
      </c>
      <c r="H62" s="14" t="s">
        <v>81</v>
      </c>
      <c r="I62" s="14" t="s">
        <v>81</v>
      </c>
      <c r="J62" s="14" t="s">
        <v>81</v>
      </c>
      <c r="K62" s="14" t="s">
        <v>81</v>
      </c>
      <c r="L62" s="14" t="s">
        <v>81</v>
      </c>
      <c r="M62" s="14" t="s">
        <v>81</v>
      </c>
      <c r="N62" s="14" t="s">
        <v>81</v>
      </c>
      <c r="O62" s="14" t="s">
        <v>81</v>
      </c>
      <c r="P62" s="14" t="s">
        <v>81</v>
      </c>
      <c r="Q62" s="14" t="s">
        <v>81</v>
      </c>
      <c r="R62" s="14" t="s">
        <v>81</v>
      </c>
      <c r="S62" s="14" t="s">
        <v>81</v>
      </c>
      <c r="T62" s="14" t="s">
        <v>81</v>
      </c>
      <c r="U62" s="14" t="s">
        <v>81</v>
      </c>
      <c r="V62" s="14" t="s">
        <v>81</v>
      </c>
      <c r="W62" s="14" t="s">
        <v>81</v>
      </c>
      <c r="X62" s="14" t="s">
        <v>81</v>
      </c>
      <c r="Y62" s="1"/>
      <c r="Z62" s="1"/>
      <c r="AA62" s="1"/>
      <c r="AB62" s="1"/>
      <c r="AC62" s="1"/>
      <c r="AD62" s="1"/>
      <c r="AE62" s="1"/>
      <c r="AF62" s="1"/>
      <c r="AG62" s="1"/>
      <c r="AH62" s="1"/>
      <c r="AI62" s="1"/>
      <c r="AJ62" s="1"/>
      <c r="AK62" s="1"/>
      <c r="AL62" s="1"/>
      <c r="AM62" s="1"/>
      <c r="AN62" s="1"/>
    </row>
    <row r="63" spans="1:40" s="2" customFormat="1">
      <c r="A63" s="135" t="s">
        <v>15</v>
      </c>
      <c r="B63" s="135"/>
      <c r="C63" s="57" t="s">
        <v>9</v>
      </c>
      <c r="D63" s="44" t="s">
        <v>81</v>
      </c>
      <c r="E63" s="44" t="s">
        <v>81</v>
      </c>
      <c r="F63" s="44" t="s">
        <v>81</v>
      </c>
      <c r="G63" s="44" t="s">
        <v>81</v>
      </c>
      <c r="H63" s="44">
        <v>20.4236701130867</v>
      </c>
      <c r="I63" s="44">
        <v>20.348219573497772</v>
      </c>
      <c r="J63" s="44">
        <v>22.903202474117279</v>
      </c>
      <c r="K63" s="44">
        <v>17.754733562469482</v>
      </c>
      <c r="L63" s="44">
        <v>21.598517894744873</v>
      </c>
      <c r="M63" s="44">
        <v>23.803311586380005</v>
      </c>
      <c r="N63" s="44">
        <v>22.948980331420898</v>
      </c>
      <c r="O63" s="44">
        <v>16.169184446334839</v>
      </c>
      <c r="P63" s="44">
        <v>13.349935412406921</v>
      </c>
      <c r="Q63" s="44">
        <v>18.064877390861511</v>
      </c>
      <c r="R63" s="44">
        <v>19.547051191329956</v>
      </c>
      <c r="S63" s="44">
        <v>24.451632797718048</v>
      </c>
      <c r="T63" s="44">
        <v>25.550597906112671</v>
      </c>
      <c r="U63" s="44">
        <v>28.678995370864868</v>
      </c>
      <c r="V63" s="44">
        <v>24.200783669948578</v>
      </c>
      <c r="W63" s="44">
        <v>26.647970080375671</v>
      </c>
      <c r="X63" s="44">
        <v>43.097686767578125</v>
      </c>
      <c r="Y63" s="3"/>
      <c r="Z63" s="3"/>
      <c r="AA63" s="3"/>
      <c r="AB63" s="3"/>
      <c r="AC63" s="3"/>
      <c r="AD63" s="3"/>
      <c r="AE63" s="3"/>
      <c r="AF63" s="3"/>
      <c r="AG63" s="3"/>
      <c r="AH63" s="3"/>
      <c r="AI63" s="3"/>
      <c r="AJ63" s="3"/>
      <c r="AK63" s="3"/>
      <c r="AL63" s="3"/>
    </row>
    <row r="64" spans="1:40" s="2" customFormat="1">
      <c r="A64" s="136"/>
      <c r="B64" s="136"/>
      <c r="C64" s="56" t="s">
        <v>10</v>
      </c>
      <c r="D64" s="13" t="s">
        <v>81</v>
      </c>
      <c r="E64" s="13" t="s">
        <v>81</v>
      </c>
      <c r="F64" s="13" t="s">
        <v>81</v>
      </c>
      <c r="G64" s="13" t="s">
        <v>81</v>
      </c>
      <c r="H64" s="13">
        <v>69.279807806015015</v>
      </c>
      <c r="I64" s="13">
        <v>73.864519596099854</v>
      </c>
      <c r="J64" s="13">
        <v>71.263420581817627</v>
      </c>
      <c r="K64" s="13">
        <v>75.713324546813965</v>
      </c>
      <c r="L64" s="13">
        <v>73.057299852371216</v>
      </c>
      <c r="M64" s="13">
        <v>71.338522434234619</v>
      </c>
      <c r="N64" s="13">
        <v>71.241468191146851</v>
      </c>
      <c r="O64" s="13">
        <v>74.033039808273315</v>
      </c>
      <c r="P64" s="13">
        <v>76.098239421844482</v>
      </c>
      <c r="Q64" s="13">
        <v>74.42966103553772</v>
      </c>
      <c r="R64" s="13">
        <v>70.087963342666626</v>
      </c>
      <c r="S64" s="13">
        <v>67.723000049591064</v>
      </c>
      <c r="T64" s="13">
        <v>68.227779865264893</v>
      </c>
      <c r="U64" s="13">
        <v>66.052943468093872</v>
      </c>
      <c r="V64" s="13">
        <v>70.233005285263062</v>
      </c>
      <c r="W64" s="13">
        <v>68.395322561264038</v>
      </c>
      <c r="X64" s="13">
        <v>53.199714422225952</v>
      </c>
      <c r="Y64" s="3"/>
      <c r="Z64" s="3"/>
      <c r="AA64" s="3"/>
      <c r="AB64" s="3"/>
      <c r="AC64" s="3"/>
      <c r="AD64" s="3"/>
      <c r="AE64" s="3"/>
      <c r="AF64" s="3"/>
      <c r="AG64" s="3"/>
      <c r="AH64" s="3"/>
      <c r="AI64" s="3"/>
      <c r="AJ64" s="3"/>
      <c r="AK64" s="3"/>
      <c r="AL64" s="3"/>
    </row>
    <row r="65" spans="1:40" s="2" customFormat="1">
      <c r="A65" s="136"/>
      <c r="B65" s="136"/>
      <c r="C65" s="60" t="s">
        <v>8</v>
      </c>
      <c r="D65" s="14" t="s">
        <v>81</v>
      </c>
      <c r="E65" s="14" t="s">
        <v>81</v>
      </c>
      <c r="F65" s="14" t="s">
        <v>81</v>
      </c>
      <c r="G65" s="14" t="s">
        <v>81</v>
      </c>
      <c r="H65" s="14">
        <v>10.296523571014404</v>
      </c>
      <c r="I65" s="14">
        <v>5.7872623205184937</v>
      </c>
      <c r="J65" s="14">
        <v>5.8333750814199448</v>
      </c>
      <c r="K65" s="14">
        <v>6.531938910484314</v>
      </c>
      <c r="L65" s="14">
        <v>5.3441829979419708</v>
      </c>
      <c r="M65" s="14">
        <v>4.8581652343273163</v>
      </c>
      <c r="N65" s="14">
        <v>5.8095503598451614</v>
      </c>
      <c r="O65" s="14">
        <v>9.7977727651596069</v>
      </c>
      <c r="P65" s="14">
        <v>10.551824420690536</v>
      </c>
      <c r="Q65" s="14">
        <v>7.5054638087749481</v>
      </c>
      <c r="R65" s="14">
        <v>10.364985466003418</v>
      </c>
      <c r="S65" s="14">
        <v>7.8253641724586487</v>
      </c>
      <c r="T65" s="14">
        <v>6.2216203659772873</v>
      </c>
      <c r="U65" s="14">
        <v>5.2680637687444687</v>
      </c>
      <c r="V65" s="14">
        <v>5.5662110447883606</v>
      </c>
      <c r="W65" s="14">
        <v>4.9567084759473801</v>
      </c>
      <c r="X65" s="14">
        <v>3.7025988101959229</v>
      </c>
      <c r="Y65" s="3"/>
      <c r="Z65" s="3"/>
      <c r="AA65" s="3"/>
      <c r="AB65" s="3"/>
      <c r="AC65" s="3"/>
      <c r="AD65" s="3"/>
      <c r="AE65" s="3"/>
      <c r="AF65" s="3"/>
      <c r="AG65" s="3"/>
      <c r="AH65" s="3"/>
      <c r="AI65" s="3"/>
      <c r="AJ65" s="3"/>
      <c r="AK65" s="3"/>
      <c r="AL65" s="3"/>
    </row>
    <row r="66" spans="1:40">
      <c r="A66" s="135" t="s">
        <v>14</v>
      </c>
      <c r="B66" s="135"/>
      <c r="C66" s="57" t="s">
        <v>9</v>
      </c>
      <c r="D66" s="44" t="s">
        <v>81</v>
      </c>
      <c r="E66" s="44" t="s">
        <v>81</v>
      </c>
      <c r="F66" s="44" t="s">
        <v>81</v>
      </c>
      <c r="G66" s="44" t="s">
        <v>81</v>
      </c>
      <c r="H66" s="44">
        <v>9.9102780222892761</v>
      </c>
      <c r="I66" s="44">
        <v>22.247323393821716</v>
      </c>
      <c r="J66" s="44">
        <v>21.48197740316391</v>
      </c>
      <c r="K66" s="44">
        <v>20.787940919399261</v>
      </c>
      <c r="L66" s="44">
        <v>19.930842518806458</v>
      </c>
      <c r="M66" s="44">
        <v>22.560879588127136</v>
      </c>
      <c r="N66" s="44">
        <v>20.198912918567657</v>
      </c>
      <c r="O66" s="44">
        <v>19.221751391887665</v>
      </c>
      <c r="P66" s="44">
        <v>16.018785536289215</v>
      </c>
      <c r="Q66" s="44">
        <v>17.001217603683472</v>
      </c>
      <c r="R66" s="44">
        <v>16.93473756313324</v>
      </c>
      <c r="S66" s="44">
        <v>18.980284035205841</v>
      </c>
      <c r="T66" s="44">
        <v>25.79115629196167</v>
      </c>
      <c r="U66" s="44">
        <v>26.406916975975037</v>
      </c>
      <c r="V66" s="44">
        <v>30.413392186164856</v>
      </c>
      <c r="W66" s="44">
        <v>28.279191255569458</v>
      </c>
      <c r="X66" s="44">
        <v>27.044227719306946</v>
      </c>
      <c r="Y66" s="1"/>
      <c r="Z66" s="1"/>
      <c r="AA66" s="1"/>
      <c r="AB66" s="1"/>
      <c r="AC66" s="1"/>
      <c r="AD66" s="1"/>
      <c r="AE66" s="1"/>
      <c r="AF66" s="1"/>
      <c r="AG66" s="1"/>
      <c r="AH66" s="1"/>
      <c r="AI66" s="1"/>
      <c r="AJ66" s="1"/>
      <c r="AK66" s="1"/>
      <c r="AL66" s="1"/>
      <c r="AM66" s="1"/>
      <c r="AN66" s="1"/>
    </row>
    <row r="67" spans="1:40">
      <c r="A67" s="136"/>
      <c r="B67" s="136"/>
      <c r="C67" s="56" t="s">
        <v>10</v>
      </c>
      <c r="D67" s="13" t="s">
        <v>81</v>
      </c>
      <c r="E67" s="13" t="s">
        <v>81</v>
      </c>
      <c r="F67" s="13" t="s">
        <v>81</v>
      </c>
      <c r="G67" s="13" t="s">
        <v>81</v>
      </c>
      <c r="H67" s="13">
        <v>84.554940462112427</v>
      </c>
      <c r="I67" s="13">
        <v>73.463678359985352</v>
      </c>
      <c r="J67" s="13">
        <v>74.226409196853638</v>
      </c>
      <c r="K67" s="13">
        <v>75.448155403137207</v>
      </c>
      <c r="L67" s="13">
        <v>75.338900089263916</v>
      </c>
      <c r="M67" s="13">
        <v>70.034968852996826</v>
      </c>
      <c r="N67" s="13">
        <v>72.371244430541992</v>
      </c>
      <c r="O67" s="13">
        <v>70.831656455993652</v>
      </c>
      <c r="P67" s="13">
        <v>72.899270057678223</v>
      </c>
      <c r="Q67" s="13">
        <v>72.532171010971069</v>
      </c>
      <c r="R67" s="13">
        <v>71.573555469512939</v>
      </c>
      <c r="S67" s="13">
        <v>68.598073720932007</v>
      </c>
      <c r="T67" s="13">
        <v>66.967296600341797</v>
      </c>
      <c r="U67" s="13">
        <v>67.314964532852173</v>
      </c>
      <c r="V67" s="13">
        <v>62.295520305633545</v>
      </c>
      <c r="W67" s="13">
        <v>64.031785726547241</v>
      </c>
      <c r="X67" s="13">
        <v>65.690344572067261</v>
      </c>
      <c r="Y67" s="1"/>
      <c r="Z67" s="1"/>
      <c r="AA67" s="1"/>
      <c r="AB67" s="1"/>
      <c r="AC67" s="1"/>
      <c r="AD67" s="1"/>
      <c r="AE67" s="1"/>
      <c r="AF67" s="1"/>
      <c r="AG67" s="1"/>
      <c r="AH67" s="1"/>
      <c r="AI67" s="1"/>
      <c r="AJ67" s="1"/>
      <c r="AK67" s="1"/>
      <c r="AL67" s="1"/>
      <c r="AM67" s="1"/>
      <c r="AN67" s="1"/>
    </row>
    <row r="68" spans="1:40">
      <c r="A68" s="136"/>
      <c r="B68" s="136"/>
      <c r="C68" s="60" t="s">
        <v>8</v>
      </c>
      <c r="D68" s="14" t="s">
        <v>81</v>
      </c>
      <c r="E68" s="14" t="s">
        <v>81</v>
      </c>
      <c r="F68" s="14" t="s">
        <v>81</v>
      </c>
      <c r="G68" s="14" t="s">
        <v>81</v>
      </c>
      <c r="H68" s="14">
        <v>5.5347785353660583</v>
      </c>
      <c r="I68" s="14">
        <v>4.2889956384897232</v>
      </c>
      <c r="J68" s="14">
        <v>4.2916115373373032</v>
      </c>
      <c r="K68" s="14">
        <v>3.7639059126377106</v>
      </c>
      <c r="L68" s="14">
        <v>4.7302562743425369</v>
      </c>
      <c r="M68" s="14">
        <v>7.4041508138179779</v>
      </c>
      <c r="N68" s="14">
        <v>7.4298426508903503</v>
      </c>
      <c r="O68" s="14">
        <v>9.9465899169445038</v>
      </c>
      <c r="P68" s="14">
        <v>11.081942915916443</v>
      </c>
      <c r="Q68" s="14">
        <v>10.46660915017128</v>
      </c>
      <c r="R68" s="14">
        <v>11.491709202528</v>
      </c>
      <c r="S68" s="14">
        <v>12.421640753746033</v>
      </c>
      <c r="T68" s="14">
        <v>7.2415478527545929</v>
      </c>
      <c r="U68" s="14">
        <v>6.278122216463089</v>
      </c>
      <c r="V68" s="14">
        <v>7.2910897433757782</v>
      </c>
      <c r="W68" s="14">
        <v>7.6890259981155396</v>
      </c>
      <c r="X68" s="14">
        <v>7.2654284536838531</v>
      </c>
      <c r="Y68" s="1"/>
      <c r="Z68" s="1"/>
      <c r="AA68" s="1"/>
      <c r="AB68" s="1"/>
      <c r="AC68" s="1"/>
      <c r="AD68" s="1"/>
      <c r="AE68" s="1"/>
      <c r="AF68" s="1"/>
      <c r="AG68" s="1"/>
      <c r="AH68" s="1"/>
      <c r="AI68" s="1"/>
      <c r="AJ68" s="1"/>
      <c r="AK68" s="1"/>
      <c r="AL68" s="1"/>
      <c r="AM68" s="1"/>
      <c r="AN68" s="1"/>
    </row>
    <row r="69" spans="1:40" s="2" customFormat="1">
      <c r="A69" s="135" t="s">
        <v>32</v>
      </c>
      <c r="B69" s="135"/>
      <c r="C69" s="57" t="s">
        <v>9</v>
      </c>
      <c r="D69" s="44" t="s">
        <v>81</v>
      </c>
      <c r="E69" s="44">
        <v>16.572459042072296</v>
      </c>
      <c r="F69" s="44">
        <v>21.416473388671875</v>
      </c>
      <c r="G69" s="44">
        <v>23.945653438568115</v>
      </c>
      <c r="H69" s="44">
        <v>17.704193294048309</v>
      </c>
      <c r="I69" s="44">
        <v>30.440053343772888</v>
      </c>
      <c r="J69" s="44">
        <v>24.704289436340332</v>
      </c>
      <c r="K69" s="44">
        <v>23.886109888553619</v>
      </c>
      <c r="L69" s="44">
        <v>30.637818574905396</v>
      </c>
      <c r="M69" s="44">
        <v>21.450026333332062</v>
      </c>
      <c r="N69" s="44">
        <v>28.012779355049133</v>
      </c>
      <c r="O69" s="44">
        <v>24.169871211051941</v>
      </c>
      <c r="P69" s="44">
        <v>26.697736978530884</v>
      </c>
      <c r="Q69" s="44">
        <v>23.631416261196136</v>
      </c>
      <c r="R69" s="44">
        <v>30.60297966003418</v>
      </c>
      <c r="S69" s="44">
        <v>25.564178824424744</v>
      </c>
      <c r="T69" s="44">
        <v>34.041762351989746</v>
      </c>
      <c r="U69" s="44">
        <v>19.802607595920563</v>
      </c>
      <c r="V69" s="44">
        <v>20.003613829612732</v>
      </c>
      <c r="W69" s="44">
        <v>31.97765052318573</v>
      </c>
      <c r="X69" s="44">
        <v>28.71708869934082</v>
      </c>
      <c r="Y69" s="3"/>
      <c r="Z69" s="3"/>
      <c r="AA69" s="3"/>
      <c r="AB69" s="3"/>
      <c r="AC69" s="3"/>
      <c r="AD69" s="3"/>
      <c r="AE69" s="3"/>
      <c r="AF69" s="3"/>
      <c r="AG69" s="3"/>
      <c r="AH69" s="3"/>
      <c r="AI69" s="3"/>
      <c r="AJ69" s="3"/>
      <c r="AK69" s="3"/>
      <c r="AL69" s="3"/>
    </row>
    <row r="70" spans="1:40" s="2" customFormat="1">
      <c r="A70" s="136"/>
      <c r="B70" s="136"/>
      <c r="C70" s="56" t="s">
        <v>10</v>
      </c>
      <c r="D70" s="13" t="s">
        <v>81</v>
      </c>
      <c r="E70" s="13">
        <v>78.764444589614868</v>
      </c>
      <c r="F70" s="13">
        <v>75.267881155014038</v>
      </c>
      <c r="G70" s="13">
        <v>72.985249757766724</v>
      </c>
      <c r="H70" s="13">
        <v>81.638288497924805</v>
      </c>
      <c r="I70" s="13">
        <v>67.152786254882813</v>
      </c>
      <c r="J70" s="13">
        <v>73.655283451080322</v>
      </c>
      <c r="K70" s="13">
        <v>74.821168184280396</v>
      </c>
      <c r="L70" s="13">
        <v>66.043329238891602</v>
      </c>
      <c r="M70" s="13">
        <v>77.114951610565186</v>
      </c>
      <c r="N70" s="13">
        <v>61.824798583984375</v>
      </c>
      <c r="O70" s="13">
        <v>71.577334403991699</v>
      </c>
      <c r="P70" s="13">
        <v>71.772664785385132</v>
      </c>
      <c r="Q70" s="13">
        <v>71.233576536178589</v>
      </c>
      <c r="R70" s="13">
        <v>65.957111120223999</v>
      </c>
      <c r="S70" s="13">
        <v>68.579971790313721</v>
      </c>
      <c r="T70" s="13">
        <v>64.240038394927979</v>
      </c>
      <c r="U70" s="13">
        <v>79.135274887084961</v>
      </c>
      <c r="V70" s="13">
        <v>71.439075469970703</v>
      </c>
      <c r="W70" s="13">
        <v>65.03291130065918</v>
      </c>
      <c r="X70" s="13">
        <v>63.487696647644043</v>
      </c>
      <c r="Y70" s="3"/>
      <c r="Z70" s="3"/>
      <c r="AA70" s="3"/>
      <c r="AB70" s="3"/>
      <c r="AC70" s="3"/>
      <c r="AD70" s="3"/>
      <c r="AE70" s="3"/>
      <c r="AF70" s="3"/>
      <c r="AG70" s="3"/>
      <c r="AH70" s="3"/>
      <c r="AI70" s="3"/>
      <c r="AJ70" s="3"/>
      <c r="AK70" s="3"/>
      <c r="AL70" s="3"/>
    </row>
    <row r="71" spans="1:40" s="2" customFormat="1">
      <c r="A71" s="136"/>
      <c r="B71" s="136"/>
      <c r="C71" s="60" t="s">
        <v>8</v>
      </c>
      <c r="D71" s="14" t="s">
        <v>81</v>
      </c>
      <c r="E71" s="14">
        <v>4.6630986034870148</v>
      </c>
      <c r="F71" s="14">
        <v>3.3156458288431168</v>
      </c>
      <c r="G71" s="14">
        <v>3.0690949410200119</v>
      </c>
      <c r="H71" s="14">
        <v>0.65751643851399422</v>
      </c>
      <c r="I71" s="14">
        <v>2.4071596562862396</v>
      </c>
      <c r="J71" s="14">
        <v>1.6404291614890099</v>
      </c>
      <c r="K71" s="14">
        <v>1.292722299695015</v>
      </c>
      <c r="L71" s="14">
        <v>3.3188547939062119</v>
      </c>
      <c r="M71" s="14">
        <v>1.4350211247801781</v>
      </c>
      <c r="N71" s="14">
        <v>10.162424296140671</v>
      </c>
      <c r="O71" s="14">
        <v>4.2527973651885986</v>
      </c>
      <c r="P71" s="14">
        <v>1.5296000987291336</v>
      </c>
      <c r="Q71" s="14">
        <v>5.1350045949220657</v>
      </c>
      <c r="R71" s="14">
        <v>3.4399121999740601</v>
      </c>
      <c r="S71" s="14">
        <v>5.8558452874422073</v>
      </c>
      <c r="T71" s="14">
        <v>1.7181962728500366</v>
      </c>
      <c r="U71" s="14">
        <v>1.0621179826557636</v>
      </c>
      <c r="V71" s="14">
        <v>8.5573099553585052</v>
      </c>
      <c r="W71" s="14">
        <v>2.9894370585680008</v>
      </c>
      <c r="X71" s="14">
        <v>7.7952109277248383</v>
      </c>
      <c r="Y71" s="3"/>
      <c r="Z71" s="3"/>
      <c r="AA71" s="3"/>
      <c r="AB71" s="3"/>
      <c r="AC71" s="3"/>
      <c r="AD71" s="3"/>
      <c r="AE71" s="3"/>
      <c r="AF71" s="3"/>
      <c r="AG71" s="3"/>
      <c r="AH71" s="3"/>
      <c r="AI71" s="3"/>
      <c r="AJ71" s="3"/>
      <c r="AK71" s="3"/>
      <c r="AL71" s="3"/>
    </row>
    <row r="72" spans="1:40" s="2" customFormat="1">
      <c r="A72" s="135" t="s">
        <v>31</v>
      </c>
      <c r="B72" s="135"/>
      <c r="C72" s="57" t="s">
        <v>9</v>
      </c>
      <c r="D72" s="44" t="s">
        <v>81</v>
      </c>
      <c r="E72" s="44" t="s">
        <v>81</v>
      </c>
      <c r="F72" s="44" t="s">
        <v>81</v>
      </c>
      <c r="G72" s="44" t="s">
        <v>81</v>
      </c>
      <c r="H72" s="44" t="s">
        <v>81</v>
      </c>
      <c r="I72" s="44" t="s">
        <v>81</v>
      </c>
      <c r="J72" s="44" t="s">
        <v>81</v>
      </c>
      <c r="K72" s="44" t="s">
        <v>81</v>
      </c>
      <c r="L72" s="44" t="s">
        <v>81</v>
      </c>
      <c r="M72" s="44" t="s">
        <v>81</v>
      </c>
      <c r="N72" s="44" t="s">
        <v>81</v>
      </c>
      <c r="O72" s="44" t="s">
        <v>81</v>
      </c>
      <c r="P72" s="44" t="s">
        <v>81</v>
      </c>
      <c r="Q72" s="44" t="s">
        <v>81</v>
      </c>
      <c r="R72" s="44" t="s">
        <v>81</v>
      </c>
      <c r="S72" s="44" t="s">
        <v>81</v>
      </c>
      <c r="T72" s="44" t="s">
        <v>81</v>
      </c>
      <c r="U72" s="44" t="s">
        <v>81</v>
      </c>
      <c r="V72" s="44" t="s">
        <v>81</v>
      </c>
      <c r="W72" s="44" t="s">
        <v>81</v>
      </c>
      <c r="X72" s="44" t="s">
        <v>81</v>
      </c>
      <c r="Y72" s="3"/>
      <c r="Z72" s="3"/>
      <c r="AA72" s="3"/>
      <c r="AB72" s="3"/>
      <c r="AC72" s="3"/>
      <c r="AD72" s="3"/>
      <c r="AE72" s="3"/>
      <c r="AF72" s="3"/>
      <c r="AG72" s="3"/>
      <c r="AH72" s="3"/>
      <c r="AI72" s="3"/>
      <c r="AJ72" s="3"/>
      <c r="AK72" s="3"/>
      <c r="AL72" s="3"/>
    </row>
    <row r="73" spans="1:40" s="2" customFormat="1">
      <c r="A73" s="136"/>
      <c r="B73" s="136"/>
      <c r="C73" s="56" t="s">
        <v>10</v>
      </c>
      <c r="D73" s="13" t="s">
        <v>81</v>
      </c>
      <c r="E73" s="13" t="s">
        <v>81</v>
      </c>
      <c r="F73" s="13" t="s">
        <v>81</v>
      </c>
      <c r="G73" s="13" t="s">
        <v>81</v>
      </c>
      <c r="H73" s="13" t="s">
        <v>81</v>
      </c>
      <c r="I73" s="13" t="s">
        <v>81</v>
      </c>
      <c r="J73" s="13" t="s">
        <v>81</v>
      </c>
      <c r="K73" s="13" t="s">
        <v>81</v>
      </c>
      <c r="L73" s="13" t="s">
        <v>81</v>
      </c>
      <c r="M73" s="13" t="s">
        <v>81</v>
      </c>
      <c r="N73" s="13" t="s">
        <v>81</v>
      </c>
      <c r="O73" s="13" t="s">
        <v>81</v>
      </c>
      <c r="P73" s="13" t="s">
        <v>81</v>
      </c>
      <c r="Q73" s="13" t="s">
        <v>81</v>
      </c>
      <c r="R73" s="13" t="s">
        <v>81</v>
      </c>
      <c r="S73" s="13" t="s">
        <v>81</v>
      </c>
      <c r="T73" s="13" t="s">
        <v>81</v>
      </c>
      <c r="U73" s="13" t="s">
        <v>81</v>
      </c>
      <c r="V73" s="13" t="s">
        <v>81</v>
      </c>
      <c r="W73" s="13" t="s">
        <v>81</v>
      </c>
      <c r="X73" s="13" t="s">
        <v>81</v>
      </c>
      <c r="Y73" s="3"/>
      <c r="Z73" s="3"/>
      <c r="AA73" s="3"/>
      <c r="AB73" s="3"/>
      <c r="AC73" s="3"/>
      <c r="AD73" s="3"/>
      <c r="AE73" s="3"/>
      <c r="AF73" s="3"/>
      <c r="AG73" s="3"/>
      <c r="AH73" s="3"/>
      <c r="AI73" s="3"/>
      <c r="AJ73" s="3"/>
      <c r="AK73" s="3"/>
      <c r="AL73" s="3"/>
    </row>
    <row r="74" spans="1:40" s="2" customFormat="1">
      <c r="A74" s="136"/>
      <c r="B74" s="136"/>
      <c r="C74" s="60" t="s">
        <v>8</v>
      </c>
      <c r="D74" s="14" t="s">
        <v>81</v>
      </c>
      <c r="E74" s="14" t="s">
        <v>81</v>
      </c>
      <c r="F74" s="14" t="s">
        <v>81</v>
      </c>
      <c r="G74" s="14" t="s">
        <v>81</v>
      </c>
      <c r="H74" s="14" t="s">
        <v>81</v>
      </c>
      <c r="I74" s="14" t="s">
        <v>81</v>
      </c>
      <c r="J74" s="14" t="s">
        <v>81</v>
      </c>
      <c r="K74" s="14" t="s">
        <v>81</v>
      </c>
      <c r="L74" s="14" t="s">
        <v>81</v>
      </c>
      <c r="M74" s="14" t="s">
        <v>81</v>
      </c>
      <c r="N74" s="14" t="s">
        <v>81</v>
      </c>
      <c r="O74" s="14" t="s">
        <v>81</v>
      </c>
      <c r="P74" s="14" t="s">
        <v>81</v>
      </c>
      <c r="Q74" s="14" t="s">
        <v>81</v>
      </c>
      <c r="R74" s="14" t="s">
        <v>81</v>
      </c>
      <c r="S74" s="14" t="s">
        <v>81</v>
      </c>
      <c r="T74" s="14" t="s">
        <v>81</v>
      </c>
      <c r="U74" s="14" t="s">
        <v>81</v>
      </c>
      <c r="V74" s="14" t="s">
        <v>81</v>
      </c>
      <c r="W74" s="14" t="s">
        <v>81</v>
      </c>
      <c r="X74" s="14" t="s">
        <v>81</v>
      </c>
      <c r="Y74" s="3"/>
      <c r="Z74" s="3"/>
      <c r="AA74" s="3"/>
      <c r="AB74" s="3"/>
      <c r="AC74" s="3"/>
      <c r="AD74" s="3"/>
      <c r="AE74" s="3"/>
      <c r="AF74" s="3"/>
      <c r="AG74" s="3"/>
      <c r="AH74" s="3"/>
      <c r="AI74" s="3"/>
      <c r="AJ74" s="3"/>
      <c r="AK74" s="3"/>
      <c r="AL74" s="3"/>
    </row>
    <row r="75" spans="1:40" s="2" customFormat="1">
      <c r="A75" s="135" t="s">
        <v>30</v>
      </c>
      <c r="B75" s="135"/>
      <c r="C75" s="57" t="s">
        <v>9</v>
      </c>
      <c r="D75" s="44" t="s">
        <v>81</v>
      </c>
      <c r="E75" s="44" t="s">
        <v>81</v>
      </c>
      <c r="F75" s="44">
        <v>42.301470041275024</v>
      </c>
      <c r="G75" s="44">
        <v>43.554145097732544</v>
      </c>
      <c r="H75" s="44">
        <v>43.971019983291626</v>
      </c>
      <c r="I75" s="44">
        <v>47.995540499687195</v>
      </c>
      <c r="J75" s="44">
        <v>35.989263653755188</v>
      </c>
      <c r="K75" s="44">
        <v>41.450667381286621</v>
      </c>
      <c r="L75" s="44">
        <v>44.60570216178894</v>
      </c>
      <c r="M75" s="44">
        <v>43.44140887260437</v>
      </c>
      <c r="N75" s="44">
        <v>44.494840502738953</v>
      </c>
      <c r="O75" s="44">
        <v>43.541756272315979</v>
      </c>
      <c r="P75" s="44">
        <v>50.295841693878174</v>
      </c>
      <c r="Q75" s="44">
        <v>43.933945894241333</v>
      </c>
      <c r="R75" s="44">
        <v>42.014449834823608</v>
      </c>
      <c r="S75" s="44">
        <v>41.686263680458069</v>
      </c>
      <c r="T75" s="44">
        <v>36.838999390602112</v>
      </c>
      <c r="U75" s="44">
        <v>38.749739527702332</v>
      </c>
      <c r="V75" s="44">
        <v>39.514338970184326</v>
      </c>
      <c r="W75" s="44">
        <v>33.121210336685181</v>
      </c>
      <c r="X75" s="44">
        <v>45.424714684486389</v>
      </c>
      <c r="Y75" s="3"/>
      <c r="Z75" s="3"/>
      <c r="AA75" s="3"/>
      <c r="AB75" s="3"/>
      <c r="AC75" s="3"/>
      <c r="AD75" s="3"/>
      <c r="AE75" s="3"/>
      <c r="AF75" s="3"/>
      <c r="AG75" s="3"/>
      <c r="AH75" s="3"/>
      <c r="AI75" s="3"/>
      <c r="AJ75" s="3"/>
      <c r="AK75" s="3"/>
      <c r="AL75" s="3"/>
    </row>
    <row r="76" spans="1:40" s="2" customFormat="1">
      <c r="A76" s="136"/>
      <c r="B76" s="136"/>
      <c r="C76" s="56" t="s">
        <v>10</v>
      </c>
      <c r="D76" s="13" t="s">
        <v>81</v>
      </c>
      <c r="E76" s="13" t="s">
        <v>81</v>
      </c>
      <c r="F76" s="13">
        <v>52.237176895141602</v>
      </c>
      <c r="G76" s="13">
        <v>51.285731792449951</v>
      </c>
      <c r="H76" s="13">
        <v>52.46616005897522</v>
      </c>
      <c r="I76" s="13">
        <v>48.125123977661133</v>
      </c>
      <c r="J76" s="13">
        <v>58.433371782302856</v>
      </c>
      <c r="K76" s="13">
        <v>53.958618640899658</v>
      </c>
      <c r="L76" s="13">
        <v>49.353954195976257</v>
      </c>
      <c r="M76" s="13">
        <v>49.602016806602478</v>
      </c>
      <c r="N76" s="13">
        <v>51.986700296401978</v>
      </c>
      <c r="O76" s="13">
        <v>50.457924604415894</v>
      </c>
      <c r="P76" s="13">
        <v>45.002314448356628</v>
      </c>
      <c r="Q76" s="13">
        <v>52.951043844223022</v>
      </c>
      <c r="R76" s="13">
        <v>52.586966753005981</v>
      </c>
      <c r="S76" s="13">
        <v>51.500672101974487</v>
      </c>
      <c r="T76" s="13">
        <v>54.324442148208618</v>
      </c>
      <c r="U76" s="13">
        <v>55.229014158248901</v>
      </c>
      <c r="V76" s="13">
        <v>53.571659326553345</v>
      </c>
      <c r="W76" s="13">
        <v>58.900123834609985</v>
      </c>
      <c r="X76" s="13">
        <v>48.319965600967407</v>
      </c>
      <c r="Y76" s="3"/>
      <c r="Z76" s="3"/>
      <c r="AA76" s="3"/>
      <c r="AB76" s="3"/>
      <c r="AC76" s="3"/>
      <c r="AD76" s="3"/>
      <c r="AE76" s="3"/>
      <c r="AF76" s="3"/>
      <c r="AG76" s="3"/>
      <c r="AH76" s="3"/>
      <c r="AI76" s="3"/>
      <c r="AJ76" s="3"/>
      <c r="AK76" s="3"/>
      <c r="AL76" s="3"/>
    </row>
    <row r="77" spans="1:40" s="2" customFormat="1">
      <c r="A77" s="136"/>
      <c r="B77" s="136"/>
      <c r="C77" s="60" t="s">
        <v>8</v>
      </c>
      <c r="D77" s="14" t="s">
        <v>81</v>
      </c>
      <c r="E77" s="14" t="s">
        <v>81</v>
      </c>
      <c r="F77" s="14">
        <v>5.4613512009382248</v>
      </c>
      <c r="G77" s="14">
        <v>5.1601216197013855</v>
      </c>
      <c r="H77" s="14">
        <v>3.5628244280815125</v>
      </c>
      <c r="I77" s="14">
        <v>3.879334032535553</v>
      </c>
      <c r="J77" s="14">
        <v>5.5773649364709854</v>
      </c>
      <c r="K77" s="14">
        <v>4.5907124876976013</v>
      </c>
      <c r="L77" s="14">
        <v>6.0403436422348022</v>
      </c>
      <c r="M77" s="14">
        <v>6.9565728306770325</v>
      </c>
      <c r="N77" s="14">
        <v>3.5184592008590698</v>
      </c>
      <c r="O77" s="14">
        <v>6.0003198683261871</v>
      </c>
      <c r="P77" s="14">
        <v>4.7018468379974365</v>
      </c>
      <c r="Q77" s="14">
        <v>3.1150124967098236</v>
      </c>
      <c r="R77" s="14">
        <v>5.3985834121704102</v>
      </c>
      <c r="S77" s="14">
        <v>6.8130671977996826</v>
      </c>
      <c r="T77" s="14">
        <v>8.8365599513053894</v>
      </c>
      <c r="U77" s="14">
        <v>6.0212455689907074</v>
      </c>
      <c r="V77" s="14">
        <v>6.91399946808815</v>
      </c>
      <c r="W77" s="14">
        <v>7.9786635935306549</v>
      </c>
      <c r="X77" s="14">
        <v>6.2553204596042633</v>
      </c>
      <c r="Y77" s="3"/>
      <c r="Z77" s="3"/>
      <c r="AA77" s="3"/>
      <c r="AB77" s="3"/>
      <c r="AC77" s="3"/>
      <c r="AD77" s="3"/>
      <c r="AE77" s="3"/>
      <c r="AF77" s="3"/>
      <c r="AG77" s="3"/>
      <c r="AH77" s="3"/>
      <c r="AI77" s="3"/>
      <c r="AJ77" s="3"/>
      <c r="AK77" s="3"/>
      <c r="AL77" s="3"/>
    </row>
    <row r="78" spans="1:40" s="2" customFormat="1">
      <c r="A78" s="135" t="s">
        <v>29</v>
      </c>
      <c r="B78" s="135"/>
      <c r="C78" s="57" t="s">
        <v>9</v>
      </c>
      <c r="D78" s="44" t="s">
        <v>81</v>
      </c>
      <c r="E78" s="44" t="s">
        <v>81</v>
      </c>
      <c r="F78" s="44" t="s">
        <v>81</v>
      </c>
      <c r="G78" s="44" t="s">
        <v>81</v>
      </c>
      <c r="H78" s="44" t="s">
        <v>81</v>
      </c>
      <c r="I78" s="44" t="s">
        <v>81</v>
      </c>
      <c r="J78" s="44" t="s">
        <v>81</v>
      </c>
      <c r="K78" s="44" t="s">
        <v>81</v>
      </c>
      <c r="L78" s="44" t="s">
        <v>81</v>
      </c>
      <c r="M78" s="44" t="s">
        <v>81</v>
      </c>
      <c r="N78" s="44" t="s">
        <v>81</v>
      </c>
      <c r="O78" s="44" t="s">
        <v>81</v>
      </c>
      <c r="P78" s="44" t="s">
        <v>81</v>
      </c>
      <c r="Q78" s="44" t="s">
        <v>81</v>
      </c>
      <c r="R78" s="44" t="s">
        <v>81</v>
      </c>
      <c r="S78" s="44" t="s">
        <v>81</v>
      </c>
      <c r="T78" s="44" t="s">
        <v>81</v>
      </c>
      <c r="U78" s="44" t="s">
        <v>81</v>
      </c>
      <c r="V78" s="44" t="s">
        <v>81</v>
      </c>
      <c r="W78" s="44" t="s">
        <v>81</v>
      </c>
      <c r="X78" s="44" t="s">
        <v>81</v>
      </c>
      <c r="Y78" s="3"/>
      <c r="Z78" s="3"/>
      <c r="AA78" s="3"/>
      <c r="AB78" s="3"/>
      <c r="AC78" s="3"/>
      <c r="AD78" s="3"/>
      <c r="AE78" s="3"/>
      <c r="AF78" s="3"/>
      <c r="AG78" s="3"/>
      <c r="AH78" s="3"/>
      <c r="AI78" s="3"/>
      <c r="AJ78" s="3"/>
      <c r="AK78" s="3"/>
      <c r="AL78" s="3"/>
    </row>
    <row r="79" spans="1:40" s="2" customFormat="1">
      <c r="A79" s="136"/>
      <c r="B79" s="136"/>
      <c r="C79" s="56" t="s">
        <v>10</v>
      </c>
      <c r="D79" s="13" t="s">
        <v>81</v>
      </c>
      <c r="E79" s="13" t="s">
        <v>81</v>
      </c>
      <c r="F79" s="13" t="s">
        <v>81</v>
      </c>
      <c r="G79" s="13" t="s">
        <v>81</v>
      </c>
      <c r="H79" s="13" t="s">
        <v>81</v>
      </c>
      <c r="I79" s="13" t="s">
        <v>81</v>
      </c>
      <c r="J79" s="13" t="s">
        <v>81</v>
      </c>
      <c r="K79" s="13" t="s">
        <v>81</v>
      </c>
      <c r="L79" s="13" t="s">
        <v>81</v>
      </c>
      <c r="M79" s="13" t="s">
        <v>81</v>
      </c>
      <c r="N79" s="13" t="s">
        <v>81</v>
      </c>
      <c r="O79" s="13" t="s">
        <v>81</v>
      </c>
      <c r="P79" s="13" t="s">
        <v>81</v>
      </c>
      <c r="Q79" s="13" t="s">
        <v>81</v>
      </c>
      <c r="R79" s="13" t="s">
        <v>81</v>
      </c>
      <c r="S79" s="13" t="s">
        <v>81</v>
      </c>
      <c r="T79" s="13" t="s">
        <v>81</v>
      </c>
      <c r="U79" s="13" t="s">
        <v>81</v>
      </c>
      <c r="V79" s="13" t="s">
        <v>81</v>
      </c>
      <c r="W79" s="13" t="s">
        <v>81</v>
      </c>
      <c r="X79" s="13" t="s">
        <v>81</v>
      </c>
      <c r="Y79" s="3"/>
      <c r="Z79" s="3"/>
      <c r="AA79" s="3"/>
      <c r="AB79" s="3"/>
      <c r="AC79" s="3"/>
      <c r="AD79" s="3"/>
      <c r="AE79" s="3"/>
      <c r="AF79" s="3"/>
      <c r="AG79" s="3"/>
      <c r="AH79" s="3"/>
      <c r="AI79" s="3"/>
      <c r="AJ79" s="3"/>
      <c r="AK79" s="3"/>
      <c r="AL79" s="3"/>
    </row>
    <row r="80" spans="1:40" s="2" customFormat="1">
      <c r="A80" s="136"/>
      <c r="B80" s="136"/>
      <c r="C80" s="60" t="s">
        <v>8</v>
      </c>
      <c r="D80" s="14" t="s">
        <v>81</v>
      </c>
      <c r="E80" s="14" t="s">
        <v>81</v>
      </c>
      <c r="F80" s="14" t="s">
        <v>81</v>
      </c>
      <c r="G80" s="14" t="s">
        <v>81</v>
      </c>
      <c r="H80" s="14" t="s">
        <v>81</v>
      </c>
      <c r="I80" s="14" t="s">
        <v>81</v>
      </c>
      <c r="J80" s="14" t="s">
        <v>81</v>
      </c>
      <c r="K80" s="14" t="s">
        <v>81</v>
      </c>
      <c r="L80" s="14" t="s">
        <v>81</v>
      </c>
      <c r="M80" s="14" t="s">
        <v>81</v>
      </c>
      <c r="N80" s="14" t="s">
        <v>81</v>
      </c>
      <c r="O80" s="14" t="s">
        <v>81</v>
      </c>
      <c r="P80" s="14" t="s">
        <v>81</v>
      </c>
      <c r="Q80" s="14" t="s">
        <v>81</v>
      </c>
      <c r="R80" s="14" t="s">
        <v>81</v>
      </c>
      <c r="S80" s="14" t="s">
        <v>81</v>
      </c>
      <c r="T80" s="14" t="s">
        <v>81</v>
      </c>
      <c r="U80" s="14" t="s">
        <v>81</v>
      </c>
      <c r="V80" s="14" t="s">
        <v>81</v>
      </c>
      <c r="W80" s="14" t="s">
        <v>81</v>
      </c>
      <c r="X80" s="14" t="s">
        <v>81</v>
      </c>
      <c r="Y80" s="3"/>
      <c r="Z80" s="3"/>
      <c r="AA80" s="3"/>
      <c r="AB80" s="3"/>
      <c r="AC80" s="3"/>
      <c r="AD80" s="3"/>
      <c r="AE80" s="3"/>
      <c r="AF80" s="3"/>
      <c r="AG80" s="3"/>
      <c r="AH80" s="3"/>
      <c r="AI80" s="3"/>
      <c r="AJ80" s="3"/>
      <c r="AK80" s="3"/>
      <c r="AL80" s="3"/>
    </row>
    <row r="81" spans="1:40">
      <c r="A81" s="135" t="s">
        <v>28</v>
      </c>
      <c r="B81" s="135"/>
      <c r="C81" s="57" t="s">
        <v>9</v>
      </c>
      <c r="D81" s="44" t="s">
        <v>81</v>
      </c>
      <c r="E81" s="44" t="s">
        <v>81</v>
      </c>
      <c r="F81" s="44" t="s">
        <v>81</v>
      </c>
      <c r="G81" s="44" t="s">
        <v>81</v>
      </c>
      <c r="H81" s="44" t="s">
        <v>81</v>
      </c>
      <c r="I81" s="44" t="s">
        <v>81</v>
      </c>
      <c r="J81" s="44" t="s">
        <v>81</v>
      </c>
      <c r="K81" s="44" t="s">
        <v>81</v>
      </c>
      <c r="L81" s="44" t="s">
        <v>81</v>
      </c>
      <c r="M81" s="44" t="s">
        <v>81</v>
      </c>
      <c r="N81" s="44" t="s">
        <v>81</v>
      </c>
      <c r="O81" s="44" t="s">
        <v>81</v>
      </c>
      <c r="P81" s="44" t="s">
        <v>81</v>
      </c>
      <c r="Q81" s="44" t="s">
        <v>81</v>
      </c>
      <c r="R81" s="44" t="s">
        <v>81</v>
      </c>
      <c r="S81" s="44" t="s">
        <v>81</v>
      </c>
      <c r="T81" s="44" t="s">
        <v>81</v>
      </c>
      <c r="U81" s="44" t="s">
        <v>81</v>
      </c>
      <c r="V81" s="44" t="s">
        <v>81</v>
      </c>
      <c r="W81" s="44" t="s">
        <v>81</v>
      </c>
      <c r="X81" s="44" t="s">
        <v>81</v>
      </c>
      <c r="Y81" s="1"/>
      <c r="Z81" s="1"/>
      <c r="AA81" s="1"/>
      <c r="AB81" s="1"/>
      <c r="AC81" s="1"/>
      <c r="AD81" s="1"/>
      <c r="AE81" s="1"/>
      <c r="AF81" s="1"/>
      <c r="AG81" s="1"/>
      <c r="AH81" s="1"/>
      <c r="AI81" s="1"/>
      <c r="AJ81" s="1"/>
      <c r="AK81" s="1"/>
      <c r="AL81" s="1"/>
      <c r="AM81" s="1"/>
      <c r="AN81" s="1"/>
    </row>
    <row r="82" spans="1:40">
      <c r="A82" s="136"/>
      <c r="B82" s="136"/>
      <c r="C82" s="56" t="s">
        <v>10</v>
      </c>
      <c r="D82" s="13" t="s">
        <v>81</v>
      </c>
      <c r="E82" s="13" t="s">
        <v>81</v>
      </c>
      <c r="F82" s="13" t="s">
        <v>81</v>
      </c>
      <c r="G82" s="13" t="s">
        <v>81</v>
      </c>
      <c r="H82" s="13" t="s">
        <v>81</v>
      </c>
      <c r="I82" s="13" t="s">
        <v>81</v>
      </c>
      <c r="J82" s="13" t="s">
        <v>81</v>
      </c>
      <c r="K82" s="13" t="s">
        <v>81</v>
      </c>
      <c r="L82" s="13" t="s">
        <v>81</v>
      </c>
      <c r="M82" s="13" t="s">
        <v>81</v>
      </c>
      <c r="N82" s="13" t="s">
        <v>81</v>
      </c>
      <c r="O82" s="13" t="s">
        <v>81</v>
      </c>
      <c r="P82" s="13" t="s">
        <v>81</v>
      </c>
      <c r="Q82" s="13" t="s">
        <v>81</v>
      </c>
      <c r="R82" s="13" t="s">
        <v>81</v>
      </c>
      <c r="S82" s="13" t="s">
        <v>81</v>
      </c>
      <c r="T82" s="13" t="s">
        <v>81</v>
      </c>
      <c r="U82" s="13" t="s">
        <v>81</v>
      </c>
      <c r="V82" s="13" t="s">
        <v>81</v>
      </c>
      <c r="W82" s="13" t="s">
        <v>81</v>
      </c>
      <c r="X82" s="13" t="s">
        <v>81</v>
      </c>
      <c r="Y82" s="1"/>
      <c r="Z82" s="1"/>
      <c r="AA82" s="1"/>
      <c r="AB82" s="1"/>
      <c r="AC82" s="1"/>
      <c r="AD82" s="1"/>
      <c r="AE82" s="1"/>
      <c r="AF82" s="1"/>
      <c r="AG82" s="1"/>
      <c r="AH82" s="1"/>
      <c r="AI82" s="1"/>
      <c r="AJ82" s="1"/>
      <c r="AK82" s="1"/>
      <c r="AL82" s="1"/>
      <c r="AM82" s="1"/>
      <c r="AN82" s="1"/>
    </row>
    <row r="83" spans="1:40">
      <c r="A83" s="136"/>
      <c r="B83" s="136"/>
      <c r="C83" s="60" t="s">
        <v>8</v>
      </c>
      <c r="D83" s="14" t="s">
        <v>81</v>
      </c>
      <c r="E83" s="14" t="s">
        <v>81</v>
      </c>
      <c r="F83" s="14" t="s">
        <v>81</v>
      </c>
      <c r="G83" s="14" t="s">
        <v>81</v>
      </c>
      <c r="H83" s="14" t="s">
        <v>81</v>
      </c>
      <c r="I83" s="14" t="s">
        <v>81</v>
      </c>
      <c r="J83" s="14" t="s">
        <v>81</v>
      </c>
      <c r="K83" s="14" t="s">
        <v>81</v>
      </c>
      <c r="L83" s="14" t="s">
        <v>81</v>
      </c>
      <c r="M83" s="14" t="s">
        <v>81</v>
      </c>
      <c r="N83" s="14" t="s">
        <v>81</v>
      </c>
      <c r="O83" s="14" t="s">
        <v>81</v>
      </c>
      <c r="P83" s="14" t="s">
        <v>81</v>
      </c>
      <c r="Q83" s="14" t="s">
        <v>81</v>
      </c>
      <c r="R83" s="14" t="s">
        <v>81</v>
      </c>
      <c r="S83" s="14" t="s">
        <v>81</v>
      </c>
      <c r="T83" s="14" t="s">
        <v>81</v>
      </c>
      <c r="U83" s="14" t="s">
        <v>81</v>
      </c>
      <c r="V83" s="14" t="s">
        <v>81</v>
      </c>
      <c r="W83" s="14" t="s">
        <v>81</v>
      </c>
      <c r="X83" s="14" t="s">
        <v>81</v>
      </c>
      <c r="Y83" s="1"/>
      <c r="Z83" s="1"/>
      <c r="AA83" s="1"/>
      <c r="AB83" s="1"/>
      <c r="AC83" s="1"/>
      <c r="AD83" s="1"/>
      <c r="AE83" s="1"/>
      <c r="AF83" s="1"/>
      <c r="AG83" s="1"/>
      <c r="AH83" s="1"/>
      <c r="AI83" s="1"/>
      <c r="AJ83" s="1"/>
      <c r="AK83" s="1"/>
      <c r="AL83" s="1"/>
      <c r="AM83" s="1"/>
      <c r="AN83" s="1"/>
    </row>
    <row r="84" spans="1:40" s="2" customFormat="1">
      <c r="A84" s="135" t="s">
        <v>27</v>
      </c>
      <c r="B84" s="135"/>
      <c r="C84" s="57" t="s">
        <v>9</v>
      </c>
      <c r="D84" s="44" t="s">
        <v>81</v>
      </c>
      <c r="E84" s="44" t="s">
        <v>81</v>
      </c>
      <c r="F84" s="44" t="s">
        <v>81</v>
      </c>
      <c r="G84" s="44" t="s">
        <v>81</v>
      </c>
      <c r="H84" s="44" t="s">
        <v>81</v>
      </c>
      <c r="I84" s="44" t="s">
        <v>81</v>
      </c>
      <c r="J84" s="44" t="s">
        <v>81</v>
      </c>
      <c r="K84" s="44" t="s">
        <v>81</v>
      </c>
      <c r="L84" s="44">
        <v>11.286192387342453</v>
      </c>
      <c r="M84" s="44">
        <v>12.678845226764679</v>
      </c>
      <c r="N84" s="44">
        <v>13.234171271324158</v>
      </c>
      <c r="O84" s="44">
        <v>11.845266819000244</v>
      </c>
      <c r="P84" s="44" t="s">
        <v>81</v>
      </c>
      <c r="Q84" s="44">
        <v>11.284063756465912</v>
      </c>
      <c r="R84" s="44">
        <v>11.021798849105835</v>
      </c>
      <c r="S84" s="44">
        <v>10.320904850959778</v>
      </c>
      <c r="T84" s="44">
        <v>11.258651316165924</v>
      </c>
      <c r="U84" s="44">
        <v>10.777071118354797</v>
      </c>
      <c r="V84" s="44">
        <v>10.414125025272369</v>
      </c>
      <c r="W84" s="44">
        <v>10.750111192464828</v>
      </c>
      <c r="X84" s="44">
        <v>11.508054286241531</v>
      </c>
      <c r="Y84" s="3"/>
      <c r="Z84" s="3"/>
      <c r="AA84" s="3"/>
      <c r="AB84" s="3"/>
      <c r="AC84" s="3"/>
      <c r="AD84" s="3"/>
      <c r="AE84" s="3"/>
      <c r="AF84" s="3"/>
      <c r="AG84" s="3"/>
      <c r="AH84" s="3"/>
      <c r="AI84" s="3"/>
      <c r="AJ84" s="3"/>
      <c r="AK84" s="3"/>
      <c r="AL84" s="3"/>
    </row>
    <row r="85" spans="1:40" s="2" customFormat="1">
      <c r="A85" s="136"/>
      <c r="B85" s="136"/>
      <c r="C85" s="56" t="s">
        <v>10</v>
      </c>
      <c r="D85" s="13" t="s">
        <v>81</v>
      </c>
      <c r="E85" s="13" t="s">
        <v>81</v>
      </c>
      <c r="F85" s="13" t="s">
        <v>81</v>
      </c>
      <c r="G85" s="13" t="s">
        <v>81</v>
      </c>
      <c r="H85" s="13" t="s">
        <v>81</v>
      </c>
      <c r="I85" s="13" t="s">
        <v>81</v>
      </c>
      <c r="J85" s="13" t="s">
        <v>81</v>
      </c>
      <c r="K85" s="13" t="s">
        <v>81</v>
      </c>
      <c r="L85" s="13">
        <v>78.879851102828979</v>
      </c>
      <c r="M85" s="13">
        <v>79.324531555175781</v>
      </c>
      <c r="N85" s="13">
        <v>79.425537586212158</v>
      </c>
      <c r="O85" s="13">
        <v>81.2763512134552</v>
      </c>
      <c r="P85" s="13" t="s">
        <v>81</v>
      </c>
      <c r="Q85" s="13">
        <v>79.626232385635376</v>
      </c>
      <c r="R85" s="13">
        <v>79.286664724349976</v>
      </c>
      <c r="S85" s="13">
        <v>79.022693634033203</v>
      </c>
      <c r="T85" s="13">
        <v>78.082901239395142</v>
      </c>
      <c r="U85" s="13">
        <v>79.672116041183472</v>
      </c>
      <c r="V85" s="13">
        <v>80.522799491882324</v>
      </c>
      <c r="W85" s="13">
        <v>80.070757865905762</v>
      </c>
      <c r="X85" s="13">
        <v>78.041839599609375</v>
      </c>
      <c r="Y85" s="3"/>
      <c r="Z85" s="3"/>
      <c r="AA85" s="3"/>
      <c r="AB85" s="3"/>
      <c r="AC85" s="3"/>
      <c r="AD85" s="3"/>
      <c r="AE85" s="3"/>
      <c r="AF85" s="3"/>
      <c r="AG85" s="3"/>
      <c r="AH85" s="3"/>
      <c r="AI85" s="3"/>
      <c r="AJ85" s="3"/>
      <c r="AK85" s="3"/>
      <c r="AL85" s="3"/>
    </row>
    <row r="86" spans="1:40" s="2" customFormat="1">
      <c r="A86" s="136"/>
      <c r="B86" s="136"/>
      <c r="C86" s="60" t="s">
        <v>8</v>
      </c>
      <c r="D86" s="14" t="s">
        <v>81</v>
      </c>
      <c r="E86" s="14" t="s">
        <v>81</v>
      </c>
      <c r="F86" s="14" t="s">
        <v>81</v>
      </c>
      <c r="G86" s="14" t="s">
        <v>81</v>
      </c>
      <c r="H86" s="14" t="s">
        <v>81</v>
      </c>
      <c r="I86" s="14" t="s">
        <v>81</v>
      </c>
      <c r="J86" s="14" t="s">
        <v>81</v>
      </c>
      <c r="K86" s="14" t="s">
        <v>81</v>
      </c>
      <c r="L86" s="14">
        <v>9.8339587450027466</v>
      </c>
      <c r="M86" s="14">
        <v>7.996620237827301</v>
      </c>
      <c r="N86" s="14">
        <v>7.3402896523475647</v>
      </c>
      <c r="O86" s="14">
        <v>6.878381222486496</v>
      </c>
      <c r="P86" s="14" t="s">
        <v>81</v>
      </c>
      <c r="Q86" s="14">
        <v>9.0897038578987122</v>
      </c>
      <c r="R86" s="14">
        <v>9.6915349364280701</v>
      </c>
      <c r="S86" s="14">
        <v>10.656403750181198</v>
      </c>
      <c r="T86" s="14">
        <v>10.658448934555054</v>
      </c>
      <c r="U86" s="14">
        <v>9.550812840461731</v>
      </c>
      <c r="V86" s="14">
        <v>9.063073992729187</v>
      </c>
      <c r="W86" s="14">
        <v>9.1791331768035889</v>
      </c>
      <c r="X86" s="14">
        <v>10.450108349323273</v>
      </c>
      <c r="Y86" s="3"/>
      <c r="Z86" s="3"/>
      <c r="AA86" s="3"/>
      <c r="AB86" s="3"/>
      <c r="AC86" s="3"/>
      <c r="AD86" s="3"/>
      <c r="AE86" s="3"/>
      <c r="AF86" s="3"/>
      <c r="AG86" s="3"/>
      <c r="AH86" s="3"/>
      <c r="AI86" s="3"/>
      <c r="AJ86" s="3"/>
      <c r="AK86" s="3"/>
      <c r="AL86" s="3"/>
    </row>
    <row r="87" spans="1:40" s="2" customFormat="1">
      <c r="A87" s="135" t="s">
        <v>26</v>
      </c>
      <c r="B87" s="135"/>
      <c r="C87" s="57" t="s">
        <v>9</v>
      </c>
      <c r="D87" s="44">
        <v>23.842516541481018</v>
      </c>
      <c r="E87" s="44">
        <v>30.264675617218018</v>
      </c>
      <c r="F87" s="44">
        <v>34.582924842834473</v>
      </c>
      <c r="G87" s="44">
        <v>32.055270671844482</v>
      </c>
      <c r="H87" s="44">
        <v>28.239879012107849</v>
      </c>
      <c r="I87" s="44">
        <v>29.063382744789124</v>
      </c>
      <c r="J87" s="44">
        <v>31.725534796714783</v>
      </c>
      <c r="K87" s="44">
        <v>27.22490131855011</v>
      </c>
      <c r="L87" s="44">
        <v>27.6908278465271</v>
      </c>
      <c r="M87" s="44">
        <v>27.527952194213867</v>
      </c>
      <c r="N87" s="44">
        <v>28.191524744033813</v>
      </c>
      <c r="O87" s="44">
        <v>24.656751751899719</v>
      </c>
      <c r="P87" s="44">
        <v>22.803829610347748</v>
      </c>
      <c r="Q87" s="44">
        <v>18.171961605548859</v>
      </c>
      <c r="R87" s="44">
        <v>16.618922352790833</v>
      </c>
      <c r="S87" s="44">
        <v>16.632713377475739</v>
      </c>
      <c r="T87" s="44">
        <v>16.677495837211609</v>
      </c>
      <c r="U87" s="44">
        <v>17.531579732894897</v>
      </c>
      <c r="V87" s="44">
        <v>19.731305539608002</v>
      </c>
      <c r="W87" s="44">
        <v>25.621041655540466</v>
      </c>
      <c r="X87" s="44">
        <v>24.283900856971741</v>
      </c>
      <c r="Y87" s="3"/>
      <c r="Z87" s="3"/>
      <c r="AA87" s="3"/>
      <c r="AB87" s="3"/>
      <c r="AC87" s="3"/>
      <c r="AD87" s="3"/>
      <c r="AE87" s="3"/>
      <c r="AF87" s="3"/>
      <c r="AG87" s="3"/>
      <c r="AH87" s="3"/>
      <c r="AI87" s="3"/>
      <c r="AJ87" s="3"/>
      <c r="AK87" s="3"/>
      <c r="AL87" s="3"/>
    </row>
    <row r="88" spans="1:40" s="2" customFormat="1">
      <c r="A88" s="136"/>
      <c r="B88" s="136"/>
      <c r="C88" s="56" t="s">
        <v>10</v>
      </c>
      <c r="D88" s="13">
        <v>70.850646495819092</v>
      </c>
      <c r="E88" s="13">
        <v>65.360081195831299</v>
      </c>
      <c r="F88" s="13">
        <v>62.068510055541992</v>
      </c>
      <c r="G88" s="13">
        <v>65.296840667724609</v>
      </c>
      <c r="H88" s="13">
        <v>66.705107688903809</v>
      </c>
      <c r="I88" s="13">
        <v>67.068123817443848</v>
      </c>
      <c r="J88" s="13">
        <v>64.609754085540771</v>
      </c>
      <c r="K88" s="13">
        <v>67.662698030471802</v>
      </c>
      <c r="L88" s="13">
        <v>66.78425669670105</v>
      </c>
      <c r="M88" s="13">
        <v>67.574232816696167</v>
      </c>
      <c r="N88" s="13">
        <v>67.347985506057739</v>
      </c>
      <c r="O88" s="13">
        <v>67.574828863143921</v>
      </c>
      <c r="P88" s="13">
        <v>68.693333864212036</v>
      </c>
      <c r="Q88" s="13">
        <v>73.142683506011963</v>
      </c>
      <c r="R88" s="13">
        <v>73.504918813705444</v>
      </c>
      <c r="S88" s="13">
        <v>70.626378059387207</v>
      </c>
      <c r="T88" s="13">
        <v>71.298819780349731</v>
      </c>
      <c r="U88" s="13">
        <v>72.630399465560913</v>
      </c>
      <c r="V88" s="13">
        <v>70.821738243103027</v>
      </c>
      <c r="W88" s="13">
        <v>66.95256233215332</v>
      </c>
      <c r="X88" s="13">
        <v>69.083970785140991</v>
      </c>
      <c r="Y88" s="3"/>
      <c r="Z88" s="3"/>
      <c r="AA88" s="3"/>
      <c r="AB88" s="3"/>
      <c r="AC88" s="3"/>
      <c r="AD88" s="3"/>
      <c r="AE88" s="3"/>
      <c r="AF88" s="3"/>
      <c r="AG88" s="3"/>
      <c r="AH88" s="3"/>
      <c r="AI88" s="3"/>
      <c r="AJ88" s="3"/>
      <c r="AK88" s="3"/>
      <c r="AL88" s="3"/>
    </row>
    <row r="89" spans="1:40" s="2" customFormat="1">
      <c r="A89" s="136"/>
      <c r="B89" s="136"/>
      <c r="C89" s="60" t="s">
        <v>8</v>
      </c>
      <c r="D89" s="14">
        <v>5.3068354725837708</v>
      </c>
      <c r="E89" s="14">
        <v>4.3752405792474747</v>
      </c>
      <c r="F89" s="14">
        <v>3.3485636115074158</v>
      </c>
      <c r="G89" s="14">
        <v>2.647891640663147</v>
      </c>
      <c r="H89" s="14">
        <v>5.0550151616334915</v>
      </c>
      <c r="I89" s="14">
        <v>3.8684919476509094</v>
      </c>
      <c r="J89" s="14">
        <v>3.6647103726863861</v>
      </c>
      <c r="K89" s="14">
        <v>5.1124043762683868</v>
      </c>
      <c r="L89" s="14">
        <v>5.5249132215976715</v>
      </c>
      <c r="M89" s="14">
        <v>4.897814616560936</v>
      </c>
      <c r="N89" s="14">
        <v>4.460492730140686</v>
      </c>
      <c r="O89" s="14">
        <v>7.7684178948402405</v>
      </c>
      <c r="P89" s="14">
        <v>8.5028365254402161</v>
      </c>
      <c r="Q89" s="14">
        <v>8.6853571236133575</v>
      </c>
      <c r="R89" s="14">
        <v>9.8761573433876038</v>
      </c>
      <c r="S89" s="14">
        <v>12.740907073020935</v>
      </c>
      <c r="T89" s="14">
        <v>12.023685872554779</v>
      </c>
      <c r="U89" s="14">
        <v>9.8380185663700104</v>
      </c>
      <c r="V89" s="14">
        <v>9.4469547271728516</v>
      </c>
      <c r="W89" s="14">
        <v>7.426394522190094</v>
      </c>
      <c r="X89" s="14">
        <v>6.6321313381195068</v>
      </c>
      <c r="Y89" s="3"/>
      <c r="Z89" s="3"/>
      <c r="AA89" s="3"/>
      <c r="AB89" s="3"/>
      <c r="AC89" s="3"/>
      <c r="AD89" s="3"/>
      <c r="AE89" s="3"/>
      <c r="AF89" s="3"/>
      <c r="AG89" s="3"/>
      <c r="AH89" s="3"/>
      <c r="AI89" s="3"/>
      <c r="AJ89" s="3"/>
      <c r="AK89" s="3"/>
      <c r="AL89" s="3"/>
    </row>
    <row r="90" spans="1:40" s="2" customFormat="1">
      <c r="A90" s="135" t="s">
        <v>25</v>
      </c>
      <c r="B90" s="135"/>
      <c r="C90" s="57" t="s">
        <v>9</v>
      </c>
      <c r="D90" s="44" t="s">
        <v>81</v>
      </c>
      <c r="E90" s="44" t="s">
        <v>81</v>
      </c>
      <c r="F90" s="44" t="s">
        <v>81</v>
      </c>
      <c r="G90" s="44" t="s">
        <v>81</v>
      </c>
      <c r="H90" s="44" t="s">
        <v>81</v>
      </c>
      <c r="I90" s="44">
        <v>10.813353210687637</v>
      </c>
      <c r="J90" s="44">
        <v>9.5180444419384003</v>
      </c>
      <c r="K90" s="44">
        <v>10.624111443758011</v>
      </c>
      <c r="L90" s="44">
        <v>10.859435051679611</v>
      </c>
      <c r="M90" s="44">
        <v>14.290288090705872</v>
      </c>
      <c r="N90" s="44">
        <v>12.530148029327393</v>
      </c>
      <c r="O90" s="44">
        <v>9.6419245004653931</v>
      </c>
      <c r="P90" s="44">
        <v>8.457086980342865</v>
      </c>
      <c r="Q90" s="44">
        <v>11.234767735004425</v>
      </c>
      <c r="R90" s="44">
        <v>9.553973376750946</v>
      </c>
      <c r="S90" s="44">
        <v>9.7753033041954041</v>
      </c>
      <c r="T90" s="44">
        <v>10.697193443775177</v>
      </c>
      <c r="U90" s="44">
        <v>13.024976849555969</v>
      </c>
      <c r="V90" s="44">
        <v>13.918034732341766</v>
      </c>
      <c r="W90" s="44">
        <v>14.129583537578583</v>
      </c>
      <c r="X90" s="44">
        <v>15.77540785074234</v>
      </c>
      <c r="Y90" s="3"/>
      <c r="Z90" s="3"/>
      <c r="AA90" s="3"/>
      <c r="AB90" s="3"/>
      <c r="AC90" s="3"/>
      <c r="AD90" s="3"/>
      <c r="AE90" s="3"/>
      <c r="AF90" s="3"/>
      <c r="AG90" s="3"/>
      <c r="AH90" s="3"/>
      <c r="AI90" s="3"/>
      <c r="AJ90" s="3"/>
      <c r="AK90" s="3"/>
      <c r="AL90" s="3"/>
    </row>
    <row r="91" spans="1:40" s="2" customFormat="1">
      <c r="A91" s="136"/>
      <c r="B91" s="136"/>
      <c r="C91" s="56" t="s">
        <v>10</v>
      </c>
      <c r="D91" s="13" t="s">
        <v>81</v>
      </c>
      <c r="E91" s="13" t="s">
        <v>81</v>
      </c>
      <c r="F91" s="13" t="s">
        <v>81</v>
      </c>
      <c r="G91" s="13" t="s">
        <v>81</v>
      </c>
      <c r="H91" s="13" t="s">
        <v>81</v>
      </c>
      <c r="I91" s="13">
        <v>76.400357484817505</v>
      </c>
      <c r="J91" s="13">
        <v>75.720244646072388</v>
      </c>
      <c r="K91" s="13">
        <v>71.166646480560303</v>
      </c>
      <c r="L91" s="13">
        <v>75.068098306655884</v>
      </c>
      <c r="M91" s="13">
        <v>73.160552978515625</v>
      </c>
      <c r="N91" s="13">
        <v>76.943206787109375</v>
      </c>
      <c r="O91" s="13">
        <v>80.285835266113281</v>
      </c>
      <c r="P91" s="13">
        <v>79.291439056396484</v>
      </c>
      <c r="Q91" s="13">
        <v>76.6792893409729</v>
      </c>
      <c r="R91" s="13">
        <v>77.326744794845581</v>
      </c>
      <c r="S91" s="13">
        <v>75.450116395950317</v>
      </c>
      <c r="T91" s="13">
        <v>75.742930173873901</v>
      </c>
      <c r="U91" s="13">
        <v>75.551611185073853</v>
      </c>
      <c r="V91" s="13">
        <v>76.844429969787598</v>
      </c>
      <c r="W91" s="13">
        <v>76.825106143951416</v>
      </c>
      <c r="X91" s="13">
        <v>76.509642601013184</v>
      </c>
      <c r="Y91" s="3"/>
      <c r="Z91" s="3"/>
      <c r="AA91" s="3"/>
      <c r="AB91" s="3"/>
      <c r="AC91" s="3"/>
      <c r="AD91" s="3"/>
      <c r="AE91" s="3"/>
      <c r="AF91" s="3"/>
      <c r="AG91" s="3"/>
      <c r="AH91" s="3"/>
      <c r="AI91" s="3"/>
      <c r="AJ91" s="3"/>
      <c r="AK91" s="3"/>
      <c r="AL91" s="3"/>
    </row>
    <row r="92" spans="1:40" s="2" customFormat="1">
      <c r="A92" s="136"/>
      <c r="B92" s="136"/>
      <c r="C92" s="60" t="s">
        <v>8</v>
      </c>
      <c r="D92" s="14" t="s">
        <v>81</v>
      </c>
      <c r="E92" s="14" t="s">
        <v>81</v>
      </c>
      <c r="F92" s="14" t="s">
        <v>81</v>
      </c>
      <c r="G92" s="14" t="s">
        <v>81</v>
      </c>
      <c r="H92" s="14" t="s">
        <v>81</v>
      </c>
      <c r="I92" s="14">
        <v>12.786290049552917</v>
      </c>
      <c r="J92" s="14">
        <v>14.761711657047272</v>
      </c>
      <c r="K92" s="14">
        <v>18.209242820739746</v>
      </c>
      <c r="L92" s="14">
        <v>14.072467386722565</v>
      </c>
      <c r="M92" s="14">
        <v>12.549158930778503</v>
      </c>
      <c r="N92" s="14">
        <v>10.526645183563232</v>
      </c>
      <c r="O92" s="14">
        <v>10.072240233421326</v>
      </c>
      <c r="P92" s="14">
        <v>12.25147619843483</v>
      </c>
      <c r="Q92" s="14">
        <v>12.085942178964615</v>
      </c>
      <c r="R92" s="14">
        <v>13.119281828403473</v>
      </c>
      <c r="S92" s="14">
        <v>14.774581789970398</v>
      </c>
      <c r="T92" s="14">
        <v>13.559874892234802</v>
      </c>
      <c r="U92" s="14">
        <v>11.423412710428238</v>
      </c>
      <c r="V92" s="14">
        <v>9.2375367879867554</v>
      </c>
      <c r="W92" s="14">
        <v>9.0453118085861206</v>
      </c>
      <c r="X92" s="14">
        <v>7.7149495482444763</v>
      </c>
      <c r="Y92" s="3"/>
      <c r="Z92" s="3"/>
      <c r="AA92" s="3"/>
      <c r="AB92" s="3"/>
      <c r="AC92" s="3"/>
      <c r="AD92" s="3"/>
      <c r="AE92" s="3"/>
      <c r="AF92" s="3"/>
      <c r="AG92" s="3"/>
      <c r="AH92" s="3"/>
      <c r="AI92" s="3"/>
      <c r="AJ92" s="3"/>
      <c r="AK92" s="3"/>
      <c r="AL92" s="3"/>
    </row>
    <row r="93" spans="1:40" s="2" customFormat="1">
      <c r="A93" s="135" t="s">
        <v>24</v>
      </c>
      <c r="B93" s="135"/>
      <c r="C93" s="57" t="s">
        <v>9</v>
      </c>
      <c r="D93" s="44" t="s">
        <v>81</v>
      </c>
      <c r="E93" s="44" t="s">
        <v>81</v>
      </c>
      <c r="F93" s="44" t="s">
        <v>81</v>
      </c>
      <c r="G93" s="44" t="s">
        <v>81</v>
      </c>
      <c r="H93" s="44">
        <v>22.912918031215668</v>
      </c>
      <c r="I93" s="44">
        <v>22.49951958656311</v>
      </c>
      <c r="J93" s="44">
        <v>26.53888463973999</v>
      </c>
      <c r="K93" s="44">
        <v>25.456094741821289</v>
      </c>
      <c r="L93" s="44">
        <v>26.666030287742615</v>
      </c>
      <c r="M93" s="44">
        <v>25.519606471061707</v>
      </c>
      <c r="N93" s="44">
        <v>25.976410508155823</v>
      </c>
      <c r="O93" s="44">
        <v>28.600847721099854</v>
      </c>
      <c r="P93" s="44">
        <v>24.922707676887512</v>
      </c>
      <c r="Q93" s="44">
        <v>24.002829194068909</v>
      </c>
      <c r="R93" s="44">
        <v>20.780564844608307</v>
      </c>
      <c r="S93" s="44">
        <v>19.166295230388641</v>
      </c>
      <c r="T93" s="44">
        <v>29.390180110931396</v>
      </c>
      <c r="U93" s="44">
        <v>21.119645237922668</v>
      </c>
      <c r="V93" s="44">
        <v>23.407004773616791</v>
      </c>
      <c r="W93" s="44">
        <v>25.653669238090515</v>
      </c>
      <c r="X93" s="44">
        <v>29.831987619400024</v>
      </c>
      <c r="Y93" s="3"/>
      <c r="Z93" s="3"/>
      <c r="AA93" s="3"/>
      <c r="AB93" s="3"/>
      <c r="AC93" s="3"/>
      <c r="AD93" s="3"/>
      <c r="AE93" s="3"/>
      <c r="AF93" s="3"/>
      <c r="AG93" s="3"/>
      <c r="AH93" s="3"/>
      <c r="AI93" s="3"/>
      <c r="AJ93" s="3"/>
      <c r="AK93" s="3"/>
      <c r="AL93" s="3"/>
    </row>
    <row r="94" spans="1:40" s="2" customFormat="1">
      <c r="A94" s="136"/>
      <c r="B94" s="136"/>
      <c r="C94" s="56" t="s">
        <v>10</v>
      </c>
      <c r="D94" s="13" t="s">
        <v>81</v>
      </c>
      <c r="E94" s="13" t="s">
        <v>81</v>
      </c>
      <c r="F94" s="13" t="s">
        <v>81</v>
      </c>
      <c r="G94" s="13" t="s">
        <v>81</v>
      </c>
      <c r="H94" s="13">
        <v>73.508000373840332</v>
      </c>
      <c r="I94" s="13">
        <v>74.989783763885498</v>
      </c>
      <c r="J94" s="13">
        <v>69.163054227828979</v>
      </c>
      <c r="K94" s="13">
        <v>71.393609046936035</v>
      </c>
      <c r="L94" s="13">
        <v>70.834332704544067</v>
      </c>
      <c r="M94" s="13">
        <v>72.201997041702271</v>
      </c>
      <c r="N94" s="13">
        <v>70.592641830444336</v>
      </c>
      <c r="O94" s="13">
        <v>67.159485816955566</v>
      </c>
      <c r="P94" s="13">
        <v>69.272863864898682</v>
      </c>
      <c r="Q94" s="13">
        <v>70.456135272979736</v>
      </c>
      <c r="R94" s="13">
        <v>73.999911546707153</v>
      </c>
      <c r="S94" s="13">
        <v>74.735927581787109</v>
      </c>
      <c r="T94" s="13">
        <v>65.230411291122437</v>
      </c>
      <c r="U94" s="13">
        <v>72.948181629180908</v>
      </c>
      <c r="V94" s="13">
        <v>70.776182413101196</v>
      </c>
      <c r="W94" s="13">
        <v>70.554989576339722</v>
      </c>
      <c r="X94" s="13">
        <v>68.06296706199646</v>
      </c>
      <c r="Y94" s="3"/>
      <c r="Z94" s="3"/>
      <c r="AA94" s="3"/>
      <c r="AB94" s="3"/>
      <c r="AC94" s="3"/>
      <c r="AD94" s="3"/>
      <c r="AE94" s="3"/>
      <c r="AF94" s="3"/>
      <c r="AG94" s="3"/>
      <c r="AH94" s="3"/>
      <c r="AI94" s="3"/>
      <c r="AJ94" s="3"/>
      <c r="AK94" s="3"/>
      <c r="AL94" s="3"/>
    </row>
    <row r="95" spans="1:40" s="2" customFormat="1">
      <c r="A95" s="136"/>
      <c r="B95" s="136"/>
      <c r="C95" s="60" t="s">
        <v>8</v>
      </c>
      <c r="D95" s="14" t="s">
        <v>81</v>
      </c>
      <c r="E95" s="14" t="s">
        <v>81</v>
      </c>
      <c r="F95" s="14" t="s">
        <v>81</v>
      </c>
      <c r="G95" s="14" t="s">
        <v>81</v>
      </c>
      <c r="H95" s="14">
        <v>3.5790819674730301</v>
      </c>
      <c r="I95" s="14">
        <v>2.5106988847255707</v>
      </c>
      <c r="J95" s="14">
        <v>4.2980577796697617</v>
      </c>
      <c r="K95" s="14">
        <v>3.1502939760684967</v>
      </c>
      <c r="L95" s="14">
        <v>2.499639056622982</v>
      </c>
      <c r="M95" s="14">
        <v>2.2783959284424782</v>
      </c>
      <c r="N95" s="14">
        <v>3.4309457987546921</v>
      </c>
      <c r="O95" s="14">
        <v>4.2396694421768188</v>
      </c>
      <c r="P95" s="14">
        <v>5.8044303208589554</v>
      </c>
      <c r="Q95" s="14">
        <v>5.5410385131835938</v>
      </c>
      <c r="R95" s="14">
        <v>5.2195232361555099</v>
      </c>
      <c r="S95" s="14">
        <v>6.097777932882309</v>
      </c>
      <c r="T95" s="14">
        <v>5.3794119507074356</v>
      </c>
      <c r="U95" s="14">
        <v>5.9321712702512741</v>
      </c>
      <c r="V95" s="14">
        <v>5.8168116956949234</v>
      </c>
      <c r="W95" s="14">
        <v>3.7913404405117035</v>
      </c>
      <c r="X95" s="14">
        <v>2.1050447598099709</v>
      </c>
      <c r="Y95" s="3"/>
      <c r="Z95" s="3"/>
      <c r="AA95" s="3"/>
      <c r="AB95" s="3"/>
      <c r="AC95" s="3"/>
      <c r="AD95" s="3"/>
      <c r="AE95" s="3"/>
      <c r="AF95" s="3"/>
      <c r="AG95" s="3"/>
      <c r="AH95" s="3"/>
      <c r="AI95" s="3"/>
      <c r="AJ95" s="3"/>
      <c r="AK95" s="3"/>
      <c r="AL95" s="3"/>
    </row>
    <row r="96" spans="1:40">
      <c r="A96" s="135" t="s">
        <v>23</v>
      </c>
      <c r="B96" s="135"/>
      <c r="C96" s="57" t="s">
        <v>9</v>
      </c>
      <c r="D96" s="44" t="s">
        <v>81</v>
      </c>
      <c r="E96" s="44">
        <v>10.206605494022369</v>
      </c>
      <c r="F96" s="44">
        <v>10.964095592498779</v>
      </c>
      <c r="G96" s="44">
        <v>13.043986260890961</v>
      </c>
      <c r="H96" s="44">
        <v>13.347060978412628</v>
      </c>
      <c r="I96" s="44">
        <v>14.14322704076767</v>
      </c>
      <c r="J96" s="44">
        <v>14.569437503814697</v>
      </c>
      <c r="K96" s="44">
        <v>18.301539123058319</v>
      </c>
      <c r="L96" s="44">
        <v>18.046009540557861</v>
      </c>
      <c r="M96" s="44">
        <v>22.760623693466187</v>
      </c>
      <c r="N96" s="44">
        <v>22.051100432872772</v>
      </c>
      <c r="O96" s="44">
        <v>14.406880736351013</v>
      </c>
      <c r="P96" s="44">
        <v>14.957721531391144</v>
      </c>
      <c r="Q96" s="44">
        <v>14.951932430267334</v>
      </c>
      <c r="R96" s="44">
        <v>9.704030305147171</v>
      </c>
      <c r="S96" s="44">
        <v>7.8141912817955017</v>
      </c>
      <c r="T96" s="44">
        <v>11.561229825019836</v>
      </c>
      <c r="U96" s="44">
        <v>11.586455255746841</v>
      </c>
      <c r="V96" s="44">
        <v>12.678226828575134</v>
      </c>
      <c r="W96" s="44">
        <v>16.84139221906662</v>
      </c>
      <c r="X96" s="44">
        <v>19.373591244220734</v>
      </c>
      <c r="Y96" s="1"/>
      <c r="Z96" s="1"/>
      <c r="AA96" s="1"/>
      <c r="AB96" s="1"/>
      <c r="AC96" s="1"/>
      <c r="AD96" s="1"/>
      <c r="AE96" s="1"/>
      <c r="AF96" s="1"/>
      <c r="AG96" s="1"/>
      <c r="AH96" s="1"/>
      <c r="AI96" s="1"/>
      <c r="AJ96" s="1"/>
      <c r="AK96" s="1"/>
      <c r="AL96" s="1"/>
      <c r="AM96" s="1"/>
      <c r="AN96" s="1"/>
    </row>
    <row r="97" spans="1:40">
      <c r="A97" s="136"/>
      <c r="B97" s="136"/>
      <c r="C97" s="56" t="s">
        <v>10</v>
      </c>
      <c r="D97" s="13" t="s">
        <v>81</v>
      </c>
      <c r="E97" s="13">
        <v>82.036906480789185</v>
      </c>
      <c r="F97" s="13">
        <v>81.676501035690308</v>
      </c>
      <c r="G97" s="13">
        <v>80.577647686004639</v>
      </c>
      <c r="H97" s="13">
        <v>79.042065143585205</v>
      </c>
      <c r="I97" s="13">
        <v>79.785674810409546</v>
      </c>
      <c r="J97" s="13">
        <v>78.596115112304688</v>
      </c>
      <c r="K97" s="13">
        <v>75.822114944458008</v>
      </c>
      <c r="L97" s="13">
        <v>75.986552238464355</v>
      </c>
      <c r="M97" s="13">
        <v>71.138113737106323</v>
      </c>
      <c r="N97" s="13">
        <v>68.896406888961792</v>
      </c>
      <c r="O97" s="13">
        <v>72.573906183242798</v>
      </c>
      <c r="P97" s="13">
        <v>71.883732080459595</v>
      </c>
      <c r="Q97" s="13">
        <v>70.466017723083496</v>
      </c>
      <c r="R97" s="13">
        <v>70.259243249893188</v>
      </c>
      <c r="S97" s="13">
        <v>68.586385250091553</v>
      </c>
      <c r="T97" s="13">
        <v>67.988717555999756</v>
      </c>
      <c r="U97" s="13">
        <v>69.240283966064453</v>
      </c>
      <c r="V97" s="13">
        <v>68.756836652755737</v>
      </c>
      <c r="W97" s="13">
        <v>70.666617155075073</v>
      </c>
      <c r="X97" s="13">
        <v>68.416517972946167</v>
      </c>
      <c r="Y97" s="1"/>
      <c r="Z97" s="1"/>
      <c r="AA97" s="1"/>
      <c r="AB97" s="1"/>
      <c r="AC97" s="1"/>
      <c r="AD97" s="1"/>
      <c r="AE97" s="1"/>
      <c r="AF97" s="1"/>
      <c r="AG97" s="1"/>
      <c r="AH97" s="1"/>
      <c r="AI97" s="1"/>
      <c r="AJ97" s="1"/>
      <c r="AK97" s="1"/>
      <c r="AL97" s="1"/>
      <c r="AM97" s="1"/>
      <c r="AN97" s="1"/>
    </row>
    <row r="98" spans="1:40">
      <c r="A98" s="136"/>
      <c r="B98" s="136"/>
      <c r="C98" s="60" t="s">
        <v>8</v>
      </c>
      <c r="D98" s="14" t="s">
        <v>81</v>
      </c>
      <c r="E98" s="14">
        <v>7.7564850449562073</v>
      </c>
      <c r="F98" s="14">
        <v>7.3594026267528534</v>
      </c>
      <c r="G98" s="14">
        <v>6.3783645629882813</v>
      </c>
      <c r="H98" s="14">
        <v>7.6108731329441071</v>
      </c>
      <c r="I98" s="14">
        <v>6.0710962861776352</v>
      </c>
      <c r="J98" s="14">
        <v>6.8344481289386749</v>
      </c>
      <c r="K98" s="14">
        <v>5.8763440698385239</v>
      </c>
      <c r="L98" s="14">
        <v>5.9674378484487534</v>
      </c>
      <c r="M98" s="14">
        <v>6.1012644320726395</v>
      </c>
      <c r="N98" s="14">
        <v>9.0524941682815552</v>
      </c>
      <c r="O98" s="14">
        <v>13.019216060638428</v>
      </c>
      <c r="P98" s="14">
        <v>13.158546388149261</v>
      </c>
      <c r="Q98" s="14">
        <v>14.582051336765289</v>
      </c>
      <c r="R98" s="14">
        <v>20.036724209785461</v>
      </c>
      <c r="S98" s="14">
        <v>23.599421977996826</v>
      </c>
      <c r="T98" s="14">
        <v>20.450051128864288</v>
      </c>
      <c r="U98" s="14">
        <v>19.173260033130646</v>
      </c>
      <c r="V98" s="14">
        <v>18.564939498901367</v>
      </c>
      <c r="W98" s="14">
        <v>12.491993606090546</v>
      </c>
      <c r="X98" s="14">
        <v>12.20988929271698</v>
      </c>
      <c r="Y98" s="1"/>
      <c r="Z98" s="1"/>
      <c r="AA98" s="1"/>
      <c r="AB98" s="1"/>
      <c r="AC98" s="1"/>
      <c r="AD98" s="1"/>
      <c r="AE98" s="1"/>
      <c r="AF98" s="1"/>
      <c r="AG98" s="1"/>
      <c r="AH98" s="1"/>
      <c r="AI98" s="1"/>
      <c r="AJ98" s="1"/>
      <c r="AK98" s="1"/>
      <c r="AL98" s="1"/>
      <c r="AM98" s="1"/>
      <c r="AN98" s="1"/>
    </row>
    <row r="99" spans="1:40" s="2" customFormat="1">
      <c r="A99" s="135" t="s">
        <v>22</v>
      </c>
      <c r="B99" s="135"/>
      <c r="C99" s="57" t="s">
        <v>9</v>
      </c>
      <c r="D99" s="44" t="s">
        <v>81</v>
      </c>
      <c r="E99" s="44" t="s">
        <v>81</v>
      </c>
      <c r="F99" s="44" t="s">
        <v>81</v>
      </c>
      <c r="G99" s="44" t="s">
        <v>81</v>
      </c>
      <c r="H99" s="44" t="s">
        <v>81</v>
      </c>
      <c r="I99" s="44" t="s">
        <v>81</v>
      </c>
      <c r="J99" s="44" t="s">
        <v>81</v>
      </c>
      <c r="K99" s="44" t="s">
        <v>81</v>
      </c>
      <c r="L99" s="44" t="s">
        <v>81</v>
      </c>
      <c r="M99" s="44" t="s">
        <v>81</v>
      </c>
      <c r="N99" s="44" t="s">
        <v>81</v>
      </c>
      <c r="O99" s="44">
        <v>38.574522733688354</v>
      </c>
      <c r="P99" s="44">
        <v>48.534354567527771</v>
      </c>
      <c r="Q99" s="44">
        <v>51.305055618286133</v>
      </c>
      <c r="R99" s="44">
        <v>41.447946429252625</v>
      </c>
      <c r="S99" s="44">
        <v>29.769283533096313</v>
      </c>
      <c r="T99" s="44">
        <v>59.017634391784668</v>
      </c>
      <c r="U99" s="44">
        <v>39.421412348747253</v>
      </c>
      <c r="V99" s="44">
        <v>54.05922532081604</v>
      </c>
      <c r="W99" s="44">
        <v>56.404566764831543</v>
      </c>
      <c r="X99" s="44">
        <v>46.184355020523071</v>
      </c>
      <c r="Y99" s="3"/>
      <c r="Z99" s="3"/>
      <c r="AA99" s="3"/>
      <c r="AB99" s="3"/>
      <c r="AC99" s="3"/>
      <c r="AD99" s="3"/>
      <c r="AE99" s="3"/>
      <c r="AF99" s="3"/>
      <c r="AG99" s="3"/>
      <c r="AH99" s="3"/>
      <c r="AI99" s="3"/>
      <c r="AJ99" s="3"/>
      <c r="AK99" s="3"/>
      <c r="AL99" s="3"/>
    </row>
    <row r="100" spans="1:40" s="2" customFormat="1">
      <c r="A100" s="136"/>
      <c r="B100" s="136"/>
      <c r="C100" s="56" t="s">
        <v>10</v>
      </c>
      <c r="D100" s="13" t="s">
        <v>81</v>
      </c>
      <c r="E100" s="13" t="s">
        <v>81</v>
      </c>
      <c r="F100" s="13" t="s">
        <v>81</v>
      </c>
      <c r="G100" s="13" t="s">
        <v>81</v>
      </c>
      <c r="H100" s="13" t="s">
        <v>81</v>
      </c>
      <c r="I100" s="13" t="s">
        <v>81</v>
      </c>
      <c r="J100" s="13" t="s">
        <v>81</v>
      </c>
      <c r="K100" s="13" t="s">
        <v>81</v>
      </c>
      <c r="L100" s="13" t="s">
        <v>81</v>
      </c>
      <c r="M100" s="13" t="s">
        <v>81</v>
      </c>
      <c r="N100" s="13" t="s">
        <v>81</v>
      </c>
      <c r="O100" s="13">
        <v>60.646826028823853</v>
      </c>
      <c r="P100" s="13">
        <v>46.675160527229309</v>
      </c>
      <c r="Q100" s="13">
        <v>45.543098449707031</v>
      </c>
      <c r="R100" s="13">
        <v>54.105246067047119</v>
      </c>
      <c r="S100" s="13">
        <v>57.804793119430542</v>
      </c>
      <c r="T100" s="13">
        <v>36.349070072174072</v>
      </c>
      <c r="U100" s="13">
        <v>55.264449119567871</v>
      </c>
      <c r="V100" s="13">
        <v>42.470723390579224</v>
      </c>
      <c r="W100" s="13">
        <v>42.482492327690125</v>
      </c>
      <c r="X100" s="13">
        <v>29.936382174491882</v>
      </c>
      <c r="Y100" s="3"/>
      <c r="Z100" s="3"/>
      <c r="AA100" s="3"/>
      <c r="AB100" s="3"/>
      <c r="AC100" s="3"/>
      <c r="AD100" s="3"/>
      <c r="AE100" s="3"/>
      <c r="AF100" s="3"/>
      <c r="AG100" s="3"/>
      <c r="AH100" s="3"/>
      <c r="AI100" s="3"/>
      <c r="AJ100" s="3"/>
      <c r="AK100" s="3"/>
      <c r="AL100" s="3"/>
    </row>
    <row r="101" spans="1:40" s="2" customFormat="1">
      <c r="A101" s="136"/>
      <c r="B101" s="136"/>
      <c r="C101" s="60" t="s">
        <v>8</v>
      </c>
      <c r="D101" s="14" t="s">
        <v>81</v>
      </c>
      <c r="E101" s="14" t="s">
        <v>81</v>
      </c>
      <c r="F101" s="14" t="s">
        <v>81</v>
      </c>
      <c r="G101" s="14" t="s">
        <v>81</v>
      </c>
      <c r="H101" s="14" t="s">
        <v>81</v>
      </c>
      <c r="I101" s="14" t="s">
        <v>81</v>
      </c>
      <c r="J101" s="14" t="s">
        <v>81</v>
      </c>
      <c r="K101" s="14" t="s">
        <v>81</v>
      </c>
      <c r="L101" s="14" t="s">
        <v>81</v>
      </c>
      <c r="M101" s="14" t="s">
        <v>81</v>
      </c>
      <c r="N101" s="14" t="s">
        <v>81</v>
      </c>
      <c r="O101" s="14">
        <v>0.77865030616521835</v>
      </c>
      <c r="P101" s="14">
        <v>4.7904826700687408</v>
      </c>
      <c r="Q101" s="14">
        <v>3.1518477946519852</v>
      </c>
      <c r="R101" s="14">
        <v>4.446808248758316</v>
      </c>
      <c r="S101" s="14">
        <v>12.425924092531204</v>
      </c>
      <c r="T101" s="14">
        <v>4.6332951635122299</v>
      </c>
      <c r="U101" s="14">
        <v>5.3141362965106964</v>
      </c>
      <c r="V101" s="14">
        <v>3.4700535237789154</v>
      </c>
      <c r="W101" s="14">
        <v>1.1129410937428474</v>
      </c>
      <c r="X101" s="14">
        <v>23.879262804985046</v>
      </c>
      <c r="Y101" s="3"/>
      <c r="Z101" s="3"/>
      <c r="AA101" s="3"/>
      <c r="AB101" s="3"/>
      <c r="AC101" s="3"/>
      <c r="AD101" s="3"/>
      <c r="AE101" s="3"/>
      <c r="AF101" s="3"/>
      <c r="AG101" s="3"/>
      <c r="AH101" s="3"/>
      <c r="AI101" s="3"/>
      <c r="AJ101" s="3"/>
      <c r="AK101" s="3"/>
      <c r="AL101" s="3"/>
    </row>
    <row r="102" spans="1:40" s="2" customFormat="1">
      <c r="A102" s="135" t="s">
        <v>77</v>
      </c>
      <c r="B102" s="135"/>
      <c r="C102" s="57" t="s">
        <v>9</v>
      </c>
      <c r="D102" s="44" t="s">
        <v>81</v>
      </c>
      <c r="E102" s="44" t="s">
        <v>81</v>
      </c>
      <c r="F102" s="44" t="s">
        <v>81</v>
      </c>
      <c r="G102" s="44" t="s">
        <v>81</v>
      </c>
      <c r="H102" s="44" t="s">
        <v>81</v>
      </c>
      <c r="I102" s="44" t="s">
        <v>81</v>
      </c>
      <c r="J102" s="44" t="s">
        <v>81</v>
      </c>
      <c r="K102" s="44" t="s">
        <v>81</v>
      </c>
      <c r="L102" s="44" t="s">
        <v>81</v>
      </c>
      <c r="M102" s="44" t="s">
        <v>81</v>
      </c>
      <c r="N102" s="44" t="s">
        <v>81</v>
      </c>
      <c r="O102" s="44" t="s">
        <v>81</v>
      </c>
      <c r="P102" s="44" t="s">
        <v>81</v>
      </c>
      <c r="Q102" s="44" t="s">
        <v>81</v>
      </c>
      <c r="R102" s="44" t="s">
        <v>81</v>
      </c>
      <c r="S102" s="44" t="s">
        <v>81</v>
      </c>
      <c r="T102" s="44" t="s">
        <v>81</v>
      </c>
      <c r="U102" s="44" t="s">
        <v>81</v>
      </c>
      <c r="V102" s="44" t="s">
        <v>81</v>
      </c>
      <c r="W102" s="44" t="s">
        <v>81</v>
      </c>
      <c r="X102" s="44" t="s">
        <v>81</v>
      </c>
      <c r="Y102" s="3"/>
      <c r="Z102" s="3"/>
      <c r="AA102" s="3"/>
      <c r="AB102" s="3"/>
      <c r="AC102" s="3"/>
      <c r="AD102" s="3"/>
      <c r="AE102" s="3"/>
      <c r="AF102" s="3"/>
      <c r="AG102" s="3"/>
      <c r="AH102" s="3"/>
      <c r="AI102" s="3"/>
      <c r="AJ102" s="3"/>
      <c r="AK102" s="3"/>
      <c r="AL102" s="3"/>
    </row>
    <row r="103" spans="1:40" s="2" customFormat="1">
      <c r="A103" s="136"/>
      <c r="B103" s="136"/>
      <c r="C103" s="56" t="s">
        <v>10</v>
      </c>
      <c r="D103" s="13" t="s">
        <v>81</v>
      </c>
      <c r="E103" s="13" t="s">
        <v>81</v>
      </c>
      <c r="F103" s="13" t="s">
        <v>81</v>
      </c>
      <c r="G103" s="13" t="s">
        <v>81</v>
      </c>
      <c r="H103" s="13" t="s">
        <v>81</v>
      </c>
      <c r="I103" s="13" t="s">
        <v>81</v>
      </c>
      <c r="J103" s="13" t="s">
        <v>81</v>
      </c>
      <c r="K103" s="13" t="s">
        <v>81</v>
      </c>
      <c r="L103" s="13" t="s">
        <v>81</v>
      </c>
      <c r="M103" s="13" t="s">
        <v>81</v>
      </c>
      <c r="N103" s="13" t="s">
        <v>81</v>
      </c>
      <c r="O103" s="13" t="s">
        <v>81</v>
      </c>
      <c r="P103" s="13" t="s">
        <v>81</v>
      </c>
      <c r="Q103" s="13" t="s">
        <v>81</v>
      </c>
      <c r="R103" s="13" t="s">
        <v>81</v>
      </c>
      <c r="S103" s="13" t="s">
        <v>81</v>
      </c>
      <c r="T103" s="13" t="s">
        <v>81</v>
      </c>
      <c r="U103" s="13" t="s">
        <v>81</v>
      </c>
      <c r="V103" s="13" t="s">
        <v>81</v>
      </c>
      <c r="W103" s="13" t="s">
        <v>81</v>
      </c>
      <c r="X103" s="13" t="s">
        <v>81</v>
      </c>
      <c r="Y103" s="3"/>
      <c r="Z103" s="3"/>
      <c r="AA103" s="3"/>
      <c r="AB103" s="3"/>
      <c r="AC103" s="3"/>
      <c r="AD103" s="3"/>
      <c r="AE103" s="3"/>
      <c r="AF103" s="3"/>
      <c r="AG103" s="3"/>
      <c r="AH103" s="3"/>
      <c r="AI103" s="3"/>
      <c r="AJ103" s="3"/>
      <c r="AK103" s="3"/>
      <c r="AL103" s="3"/>
    </row>
    <row r="104" spans="1:40" s="2" customFormat="1">
      <c r="A104" s="136"/>
      <c r="B104" s="136"/>
      <c r="C104" s="60" t="s">
        <v>8</v>
      </c>
      <c r="D104" s="14" t="s">
        <v>81</v>
      </c>
      <c r="E104" s="14" t="s">
        <v>81</v>
      </c>
      <c r="F104" s="14" t="s">
        <v>81</v>
      </c>
      <c r="G104" s="14" t="s">
        <v>81</v>
      </c>
      <c r="H104" s="14" t="s">
        <v>81</v>
      </c>
      <c r="I104" s="14" t="s">
        <v>81</v>
      </c>
      <c r="J104" s="14" t="s">
        <v>81</v>
      </c>
      <c r="K104" s="14" t="s">
        <v>81</v>
      </c>
      <c r="L104" s="14" t="s">
        <v>81</v>
      </c>
      <c r="M104" s="14" t="s">
        <v>81</v>
      </c>
      <c r="N104" s="14" t="s">
        <v>81</v>
      </c>
      <c r="O104" s="14" t="s">
        <v>81</v>
      </c>
      <c r="P104" s="14" t="s">
        <v>81</v>
      </c>
      <c r="Q104" s="14" t="s">
        <v>81</v>
      </c>
      <c r="R104" s="14" t="s">
        <v>81</v>
      </c>
      <c r="S104" s="14" t="s">
        <v>81</v>
      </c>
      <c r="T104" s="14" t="s">
        <v>81</v>
      </c>
      <c r="U104" s="14" t="s">
        <v>81</v>
      </c>
      <c r="V104" s="14" t="s">
        <v>81</v>
      </c>
      <c r="W104" s="14" t="s">
        <v>81</v>
      </c>
      <c r="X104" s="14" t="s">
        <v>81</v>
      </c>
      <c r="Y104" s="3"/>
      <c r="Z104" s="3"/>
      <c r="AA104" s="3"/>
      <c r="AB104" s="3"/>
      <c r="AC104" s="3"/>
      <c r="AD104" s="3"/>
      <c r="AE104" s="3"/>
      <c r="AF104" s="3"/>
      <c r="AG104" s="3"/>
      <c r="AH104" s="3"/>
      <c r="AI104" s="3"/>
      <c r="AJ104" s="3"/>
      <c r="AK104" s="3"/>
      <c r="AL104" s="3"/>
    </row>
    <row r="105" spans="1:40" s="2" customFormat="1">
      <c r="A105" s="135" t="s">
        <v>21</v>
      </c>
      <c r="B105" s="135"/>
      <c r="C105" s="57" t="s">
        <v>9</v>
      </c>
      <c r="D105" s="44" t="s">
        <v>81</v>
      </c>
      <c r="E105" s="44" t="s">
        <v>81</v>
      </c>
      <c r="F105" s="44" t="s">
        <v>81</v>
      </c>
      <c r="G105" s="44" t="s">
        <v>81</v>
      </c>
      <c r="H105" s="44" t="s">
        <v>81</v>
      </c>
      <c r="I105" s="44" t="s">
        <v>81</v>
      </c>
      <c r="J105" s="44">
        <v>13.96876722574234</v>
      </c>
      <c r="K105" s="44">
        <v>11.525870859622955</v>
      </c>
      <c r="L105" s="44">
        <v>10.903482884168625</v>
      </c>
      <c r="M105" s="44">
        <v>9.689716249704361</v>
      </c>
      <c r="N105" s="44">
        <v>10.319450497627258</v>
      </c>
      <c r="O105" s="44">
        <v>10.520774126052856</v>
      </c>
      <c r="P105" s="44">
        <v>11.990182101726532</v>
      </c>
      <c r="Q105" s="44">
        <v>13.537003099918365</v>
      </c>
      <c r="R105" s="44">
        <v>12.787884473800659</v>
      </c>
      <c r="S105" s="44">
        <v>13.888503611087799</v>
      </c>
      <c r="T105" s="44" t="s">
        <v>81</v>
      </c>
      <c r="U105" s="44" t="s">
        <v>81</v>
      </c>
      <c r="V105" s="44" t="s">
        <v>81</v>
      </c>
      <c r="W105" s="44" t="s">
        <v>81</v>
      </c>
      <c r="X105" s="44" t="s">
        <v>81</v>
      </c>
      <c r="Y105" s="3"/>
      <c r="Z105" s="3"/>
      <c r="AA105" s="3"/>
      <c r="AB105" s="3"/>
      <c r="AC105" s="3"/>
      <c r="AD105" s="3"/>
      <c r="AE105" s="3"/>
      <c r="AF105" s="3"/>
      <c r="AG105" s="3"/>
      <c r="AH105" s="3"/>
      <c r="AI105" s="3"/>
      <c r="AJ105" s="3"/>
      <c r="AK105" s="3"/>
      <c r="AL105" s="3"/>
    </row>
    <row r="106" spans="1:40" s="2" customFormat="1">
      <c r="A106" s="136"/>
      <c r="B106" s="136"/>
      <c r="C106" s="56" t="s">
        <v>10</v>
      </c>
      <c r="D106" s="13" t="s">
        <v>81</v>
      </c>
      <c r="E106" s="13" t="s">
        <v>81</v>
      </c>
      <c r="F106" s="13" t="s">
        <v>81</v>
      </c>
      <c r="G106" s="13" t="s">
        <v>81</v>
      </c>
      <c r="H106" s="13" t="s">
        <v>81</v>
      </c>
      <c r="I106" s="13" t="s">
        <v>81</v>
      </c>
      <c r="J106" s="13">
        <v>76.524454355239868</v>
      </c>
      <c r="K106" s="13">
        <v>78.150379657745361</v>
      </c>
      <c r="L106" s="13">
        <v>78.12201976776123</v>
      </c>
      <c r="M106" s="13">
        <v>78.612262010574341</v>
      </c>
      <c r="N106" s="13">
        <v>77.168881893157959</v>
      </c>
      <c r="O106" s="13">
        <v>76.478695869445801</v>
      </c>
      <c r="P106" s="13">
        <v>76.774138212203979</v>
      </c>
      <c r="Q106" s="13">
        <v>77.309113740921021</v>
      </c>
      <c r="R106" s="13">
        <v>77.863854169845581</v>
      </c>
      <c r="S106" s="13">
        <v>77.148783206939697</v>
      </c>
      <c r="T106" s="13" t="s">
        <v>81</v>
      </c>
      <c r="U106" s="13" t="s">
        <v>81</v>
      </c>
      <c r="V106" s="13" t="s">
        <v>81</v>
      </c>
      <c r="W106" s="13" t="s">
        <v>81</v>
      </c>
      <c r="X106" s="13" t="s">
        <v>81</v>
      </c>
      <c r="Y106" s="3"/>
      <c r="Z106" s="3"/>
      <c r="AA106" s="3"/>
      <c r="AB106" s="3"/>
      <c r="AC106" s="3"/>
      <c r="AD106" s="3"/>
      <c r="AE106" s="3"/>
      <c r="AF106" s="3"/>
      <c r="AG106" s="3"/>
      <c r="AH106" s="3"/>
      <c r="AI106" s="3"/>
      <c r="AJ106" s="3"/>
      <c r="AK106" s="3"/>
      <c r="AL106" s="3"/>
    </row>
    <row r="107" spans="1:40" s="2" customFormat="1">
      <c r="A107" s="136"/>
      <c r="B107" s="136"/>
      <c r="C107" s="60" t="s">
        <v>8</v>
      </c>
      <c r="D107" s="14" t="s">
        <v>81</v>
      </c>
      <c r="E107" s="14" t="s">
        <v>81</v>
      </c>
      <c r="F107" s="14" t="s">
        <v>81</v>
      </c>
      <c r="G107" s="14" t="s">
        <v>81</v>
      </c>
      <c r="H107" s="14" t="s">
        <v>81</v>
      </c>
      <c r="I107" s="14" t="s">
        <v>81</v>
      </c>
      <c r="J107" s="14">
        <v>9.5067791640758514</v>
      </c>
      <c r="K107" s="14">
        <v>10.323747247457504</v>
      </c>
      <c r="L107" s="14">
        <v>10.974498093128204</v>
      </c>
      <c r="M107" s="14">
        <v>11.698021739721298</v>
      </c>
      <c r="N107" s="14">
        <v>12.511666119098663</v>
      </c>
      <c r="O107" s="14">
        <v>13.000532984733582</v>
      </c>
      <c r="P107" s="14">
        <v>11.235682666301727</v>
      </c>
      <c r="Q107" s="14">
        <v>9.153883159160614</v>
      </c>
      <c r="R107" s="14">
        <v>9.3482591211795807</v>
      </c>
      <c r="S107" s="14">
        <v>8.962714672088623</v>
      </c>
      <c r="T107" s="14" t="s">
        <v>81</v>
      </c>
      <c r="U107" s="14" t="s">
        <v>81</v>
      </c>
      <c r="V107" s="14" t="s">
        <v>81</v>
      </c>
      <c r="W107" s="14" t="s">
        <v>81</v>
      </c>
      <c r="X107" s="14" t="s">
        <v>81</v>
      </c>
      <c r="Y107" s="3"/>
      <c r="Z107" s="3"/>
      <c r="AA107" s="3"/>
      <c r="AB107" s="3"/>
      <c r="AC107" s="3"/>
      <c r="AD107" s="3"/>
      <c r="AE107" s="3"/>
      <c r="AF107" s="3"/>
      <c r="AG107" s="3"/>
      <c r="AH107" s="3"/>
      <c r="AI107" s="3"/>
      <c r="AJ107" s="3"/>
      <c r="AK107" s="3"/>
      <c r="AL107" s="3"/>
    </row>
    <row r="108" spans="1:40" s="2" customFormat="1">
      <c r="A108" s="135" t="s">
        <v>20</v>
      </c>
      <c r="B108" s="135"/>
      <c r="C108" s="57" t="s">
        <v>9</v>
      </c>
      <c r="D108" s="44" t="s">
        <v>81</v>
      </c>
      <c r="E108" s="44">
        <v>37.478914856910706</v>
      </c>
      <c r="F108" s="44">
        <v>39.445140957832336</v>
      </c>
      <c r="G108" s="44">
        <v>39.680463075637817</v>
      </c>
      <c r="H108" s="44">
        <v>40.062311291694641</v>
      </c>
      <c r="I108" s="44">
        <v>37.504386901855469</v>
      </c>
      <c r="J108" s="44">
        <v>39.250257611274719</v>
      </c>
      <c r="K108" s="44">
        <v>40.907812118530273</v>
      </c>
      <c r="L108" s="44">
        <v>37.855595350265503</v>
      </c>
      <c r="M108" s="44">
        <v>36.600565910339355</v>
      </c>
      <c r="N108" s="44">
        <v>37.023833394050598</v>
      </c>
      <c r="O108" s="44">
        <v>32.315358519554138</v>
      </c>
      <c r="P108" s="44">
        <v>32.800236344337463</v>
      </c>
      <c r="Q108" s="44">
        <v>33.599069714546204</v>
      </c>
      <c r="R108" s="44">
        <v>29.574194550514221</v>
      </c>
      <c r="S108" s="44">
        <v>32.318449020385742</v>
      </c>
      <c r="T108" s="44">
        <v>34.46064293384552</v>
      </c>
      <c r="U108" s="44">
        <v>35.977080464363098</v>
      </c>
      <c r="V108" s="44">
        <v>38.204318284988403</v>
      </c>
      <c r="W108" s="44">
        <v>38.728576898574829</v>
      </c>
      <c r="X108" s="44">
        <v>39.150258898735046</v>
      </c>
      <c r="Y108" s="3"/>
      <c r="Z108" s="3"/>
      <c r="AA108" s="3"/>
      <c r="AB108" s="3"/>
      <c r="AC108" s="3"/>
      <c r="AD108" s="3"/>
      <c r="AE108" s="3"/>
      <c r="AF108" s="3"/>
      <c r="AG108" s="3"/>
      <c r="AH108" s="3"/>
      <c r="AI108" s="3"/>
      <c r="AJ108" s="3"/>
      <c r="AK108" s="3"/>
      <c r="AL108" s="3"/>
    </row>
    <row r="109" spans="1:40" s="2" customFormat="1">
      <c r="A109" s="136"/>
      <c r="B109" s="136"/>
      <c r="C109" s="56" t="s">
        <v>10</v>
      </c>
      <c r="D109" s="13" t="s">
        <v>81</v>
      </c>
      <c r="E109" s="13">
        <v>51.267087459564209</v>
      </c>
      <c r="F109" s="13">
        <v>51.318556070327759</v>
      </c>
      <c r="G109" s="13">
        <v>51.688766479492188</v>
      </c>
      <c r="H109" s="13">
        <v>50.157392024993896</v>
      </c>
      <c r="I109" s="13">
        <v>52.886015176773071</v>
      </c>
      <c r="J109" s="13">
        <v>51.257634162902832</v>
      </c>
      <c r="K109" s="13">
        <v>48.090824484825134</v>
      </c>
      <c r="L109" s="13">
        <v>51.791894435882568</v>
      </c>
      <c r="M109" s="13">
        <v>52.343416213989258</v>
      </c>
      <c r="N109" s="13">
        <v>52.730751037597656</v>
      </c>
      <c r="O109" s="13">
        <v>55.908459424972534</v>
      </c>
      <c r="P109" s="13">
        <v>55.378901958465576</v>
      </c>
      <c r="Q109" s="13">
        <v>54.334098100662231</v>
      </c>
      <c r="R109" s="13">
        <v>61.822712421417236</v>
      </c>
      <c r="S109" s="13">
        <v>54.536360502243042</v>
      </c>
      <c r="T109" s="13">
        <v>55.853456258773804</v>
      </c>
      <c r="U109" s="13">
        <v>55.769807100296021</v>
      </c>
      <c r="V109" s="13">
        <v>54.178613424301147</v>
      </c>
      <c r="W109" s="13">
        <v>55.169838666915894</v>
      </c>
      <c r="X109" s="13">
        <v>55.322110652923584</v>
      </c>
      <c r="Y109" s="3"/>
      <c r="Z109" s="3"/>
      <c r="AA109" s="3"/>
      <c r="AB109" s="3"/>
      <c r="AC109" s="3"/>
      <c r="AD109" s="3"/>
      <c r="AE109" s="3"/>
      <c r="AF109" s="3"/>
      <c r="AG109" s="3"/>
      <c r="AH109" s="3"/>
      <c r="AI109" s="3"/>
      <c r="AJ109" s="3"/>
      <c r="AK109" s="3"/>
      <c r="AL109" s="3"/>
    </row>
    <row r="110" spans="1:40" s="2" customFormat="1">
      <c r="A110" s="136"/>
      <c r="B110" s="136"/>
      <c r="C110" s="60" t="s">
        <v>8</v>
      </c>
      <c r="D110" s="14" t="s">
        <v>81</v>
      </c>
      <c r="E110" s="14">
        <v>11.253996193408966</v>
      </c>
      <c r="F110" s="14">
        <v>9.2363052070140839</v>
      </c>
      <c r="G110" s="14">
        <v>8.6307689547538757</v>
      </c>
      <c r="H110" s="14">
        <v>9.780295193195343</v>
      </c>
      <c r="I110" s="14">
        <v>9.6095986664295197</v>
      </c>
      <c r="J110" s="14">
        <v>9.4921089708805084</v>
      </c>
      <c r="K110" s="14">
        <v>11.001364886760712</v>
      </c>
      <c r="L110" s="14">
        <v>10.352513939142227</v>
      </c>
      <c r="M110" s="14">
        <v>11.056015640497208</v>
      </c>
      <c r="N110" s="14">
        <v>10.245415568351746</v>
      </c>
      <c r="O110" s="14">
        <v>11.776181310415268</v>
      </c>
      <c r="P110" s="14">
        <v>11.820864677429199</v>
      </c>
      <c r="Q110" s="14">
        <v>12.066830694675446</v>
      </c>
      <c r="R110" s="14">
        <v>8.6030960083007813</v>
      </c>
      <c r="S110" s="14">
        <v>13.145191967487335</v>
      </c>
      <c r="T110" s="14">
        <v>9.6859008073806763</v>
      </c>
      <c r="U110" s="14">
        <v>8.2531102001667023</v>
      </c>
      <c r="V110" s="14">
        <v>7.617071270942688</v>
      </c>
      <c r="W110" s="14">
        <v>6.1015881597995758</v>
      </c>
      <c r="X110" s="14">
        <v>5.527631938457489</v>
      </c>
      <c r="Y110" s="3"/>
      <c r="Z110" s="3"/>
      <c r="AA110" s="3"/>
      <c r="AB110" s="3"/>
      <c r="AC110" s="3"/>
      <c r="AD110" s="3"/>
      <c r="AE110" s="3"/>
      <c r="AF110" s="3"/>
      <c r="AG110" s="3"/>
      <c r="AH110" s="3"/>
      <c r="AI110" s="3"/>
      <c r="AJ110" s="3"/>
      <c r="AK110" s="3"/>
      <c r="AL110" s="3"/>
    </row>
    <row r="111" spans="1:40">
      <c r="A111" s="135" t="s">
        <v>19</v>
      </c>
      <c r="B111" s="135"/>
      <c r="C111" s="57" t="s">
        <v>9</v>
      </c>
      <c r="D111" s="44" t="s">
        <v>81</v>
      </c>
      <c r="E111" s="44" t="s">
        <v>81</v>
      </c>
      <c r="F111" s="44" t="s">
        <v>81</v>
      </c>
      <c r="G111" s="44" t="s">
        <v>81</v>
      </c>
      <c r="H111" s="44" t="s">
        <v>81</v>
      </c>
      <c r="I111" s="44" t="s">
        <v>81</v>
      </c>
      <c r="J111" s="44" t="s">
        <v>81</v>
      </c>
      <c r="K111" s="44" t="s">
        <v>81</v>
      </c>
      <c r="L111" s="44" t="s">
        <v>81</v>
      </c>
      <c r="M111" s="44" t="s">
        <v>81</v>
      </c>
      <c r="N111" s="44" t="s">
        <v>81</v>
      </c>
      <c r="O111" s="44" t="s">
        <v>81</v>
      </c>
      <c r="P111" s="44" t="s">
        <v>81</v>
      </c>
      <c r="Q111" s="44" t="s">
        <v>81</v>
      </c>
      <c r="R111" s="44" t="s">
        <v>81</v>
      </c>
      <c r="S111" s="44" t="s">
        <v>81</v>
      </c>
      <c r="T111" s="44" t="s">
        <v>81</v>
      </c>
      <c r="U111" s="44" t="s">
        <v>81</v>
      </c>
      <c r="V111" s="44" t="s">
        <v>81</v>
      </c>
      <c r="W111" s="44" t="s">
        <v>81</v>
      </c>
      <c r="X111" s="44" t="s">
        <v>81</v>
      </c>
      <c r="Y111" s="1"/>
      <c r="Z111" s="1"/>
      <c r="AA111" s="1"/>
      <c r="AB111" s="1"/>
      <c r="AC111" s="1"/>
      <c r="AD111" s="1"/>
      <c r="AE111" s="1"/>
      <c r="AF111" s="1"/>
      <c r="AG111" s="1"/>
      <c r="AH111" s="1"/>
      <c r="AI111" s="1"/>
      <c r="AJ111" s="1"/>
      <c r="AK111" s="1"/>
      <c r="AL111" s="1"/>
      <c r="AM111" s="1"/>
      <c r="AN111" s="1"/>
    </row>
    <row r="112" spans="1:40">
      <c r="A112" s="136"/>
      <c r="B112" s="136"/>
      <c r="C112" s="56" t="s">
        <v>10</v>
      </c>
      <c r="D112" s="13" t="s">
        <v>81</v>
      </c>
      <c r="E112" s="13" t="s">
        <v>81</v>
      </c>
      <c r="F112" s="13" t="s">
        <v>81</v>
      </c>
      <c r="G112" s="13" t="s">
        <v>81</v>
      </c>
      <c r="H112" s="13" t="s">
        <v>81</v>
      </c>
      <c r="I112" s="13" t="s">
        <v>81</v>
      </c>
      <c r="J112" s="13" t="s">
        <v>81</v>
      </c>
      <c r="K112" s="13" t="s">
        <v>81</v>
      </c>
      <c r="L112" s="13" t="s">
        <v>81</v>
      </c>
      <c r="M112" s="13" t="s">
        <v>81</v>
      </c>
      <c r="N112" s="13" t="s">
        <v>81</v>
      </c>
      <c r="O112" s="13" t="s">
        <v>81</v>
      </c>
      <c r="P112" s="13" t="s">
        <v>81</v>
      </c>
      <c r="Q112" s="13" t="s">
        <v>81</v>
      </c>
      <c r="R112" s="13" t="s">
        <v>81</v>
      </c>
      <c r="S112" s="13" t="s">
        <v>81</v>
      </c>
      <c r="T112" s="13" t="s">
        <v>81</v>
      </c>
      <c r="U112" s="13" t="s">
        <v>81</v>
      </c>
      <c r="V112" s="13" t="s">
        <v>81</v>
      </c>
      <c r="W112" s="13" t="s">
        <v>81</v>
      </c>
      <c r="X112" s="13" t="s">
        <v>81</v>
      </c>
      <c r="Y112" s="1"/>
      <c r="Z112" s="1"/>
      <c r="AA112" s="1"/>
      <c r="AB112" s="1"/>
      <c r="AC112" s="1"/>
      <c r="AD112" s="1"/>
      <c r="AE112" s="1"/>
      <c r="AF112" s="1"/>
      <c r="AG112" s="1"/>
      <c r="AH112" s="1"/>
      <c r="AI112" s="1"/>
      <c r="AJ112" s="1"/>
      <c r="AK112" s="1"/>
      <c r="AL112" s="1"/>
      <c r="AM112" s="1"/>
      <c r="AN112" s="1"/>
    </row>
    <row r="113" spans="1:40">
      <c r="A113" s="142"/>
      <c r="B113" s="142"/>
      <c r="C113" s="62" t="s">
        <v>8</v>
      </c>
      <c r="D113" s="63" t="s">
        <v>81</v>
      </c>
      <c r="E113" s="63" t="s">
        <v>81</v>
      </c>
      <c r="F113" s="63" t="s">
        <v>81</v>
      </c>
      <c r="G113" s="63" t="s">
        <v>81</v>
      </c>
      <c r="H113" s="63" t="s">
        <v>81</v>
      </c>
      <c r="I113" s="63" t="s">
        <v>81</v>
      </c>
      <c r="J113" s="63" t="s">
        <v>81</v>
      </c>
      <c r="K113" s="63" t="s">
        <v>81</v>
      </c>
      <c r="L113" s="63" t="s">
        <v>81</v>
      </c>
      <c r="M113" s="63" t="s">
        <v>81</v>
      </c>
      <c r="N113" s="63" t="s">
        <v>81</v>
      </c>
      <c r="O113" s="63" t="s">
        <v>81</v>
      </c>
      <c r="P113" s="63" t="s">
        <v>81</v>
      </c>
      <c r="Q113" s="63" t="s">
        <v>81</v>
      </c>
      <c r="R113" s="63" t="s">
        <v>81</v>
      </c>
      <c r="S113" s="63" t="s">
        <v>81</v>
      </c>
      <c r="T113" s="63" t="s">
        <v>81</v>
      </c>
      <c r="U113" s="63" t="s">
        <v>81</v>
      </c>
      <c r="V113" s="63" t="s">
        <v>81</v>
      </c>
      <c r="W113" s="63" t="s">
        <v>81</v>
      </c>
      <c r="X113" s="63" t="s">
        <v>81</v>
      </c>
      <c r="Y113" s="1"/>
      <c r="Z113" s="1"/>
      <c r="AA113" s="1"/>
      <c r="AB113" s="1"/>
      <c r="AC113" s="1"/>
      <c r="AD113" s="1"/>
      <c r="AE113" s="1"/>
      <c r="AF113" s="1"/>
      <c r="AG113" s="1"/>
      <c r="AH113" s="1"/>
      <c r="AI113" s="1"/>
      <c r="AJ113" s="1"/>
      <c r="AK113" s="1"/>
      <c r="AL113" s="1"/>
      <c r="AM113" s="1"/>
      <c r="AN113" s="1"/>
    </row>
    <row r="114" spans="1:40" s="2" customFormat="1">
      <c r="A114" s="136" t="s">
        <v>18</v>
      </c>
      <c r="B114" s="136"/>
      <c r="C114" s="60" t="s">
        <v>9</v>
      </c>
      <c r="D114" s="14" t="s">
        <v>81</v>
      </c>
      <c r="E114" s="14" t="s">
        <v>81</v>
      </c>
      <c r="F114" s="14" t="s">
        <v>81</v>
      </c>
      <c r="G114" s="14" t="s">
        <v>81</v>
      </c>
      <c r="H114" s="14" t="s">
        <v>81</v>
      </c>
      <c r="I114" s="14" t="s">
        <v>81</v>
      </c>
      <c r="J114" s="14">
        <v>10.717316716909409</v>
      </c>
      <c r="K114" s="14">
        <v>10.875223577022552</v>
      </c>
      <c r="L114" s="14">
        <v>12.893415987491608</v>
      </c>
      <c r="M114" s="14">
        <v>15.47950804233551</v>
      </c>
      <c r="N114" s="14">
        <v>15.096540749073029</v>
      </c>
      <c r="O114" s="14">
        <v>17.54138171672821</v>
      </c>
      <c r="P114" s="14">
        <v>12.823806703090668</v>
      </c>
      <c r="Q114" s="14">
        <v>12.416626513004303</v>
      </c>
      <c r="R114" s="14">
        <v>12.393386662006378</v>
      </c>
      <c r="S114" s="14">
        <v>12.362556904554367</v>
      </c>
      <c r="T114" s="14">
        <v>13.143922388553619</v>
      </c>
      <c r="U114" s="14">
        <v>13.486097753047943</v>
      </c>
      <c r="V114" s="14">
        <v>13.901823759078979</v>
      </c>
      <c r="W114" s="14">
        <v>14.522144198417664</v>
      </c>
      <c r="X114" s="14">
        <v>16.335897147655487</v>
      </c>
      <c r="Y114" s="3"/>
      <c r="Z114" s="3"/>
      <c r="AA114" s="3"/>
      <c r="AB114" s="3"/>
      <c r="AC114" s="3"/>
      <c r="AD114" s="3"/>
      <c r="AE114" s="3"/>
      <c r="AF114" s="3"/>
      <c r="AG114" s="3"/>
      <c r="AH114" s="3"/>
      <c r="AI114" s="3"/>
      <c r="AJ114" s="3"/>
      <c r="AK114" s="3"/>
      <c r="AL114" s="3"/>
    </row>
    <row r="115" spans="1:40" s="2" customFormat="1">
      <c r="A115" s="136"/>
      <c r="B115" s="136"/>
      <c r="C115" s="56" t="s">
        <v>10</v>
      </c>
      <c r="D115" s="13" t="s">
        <v>81</v>
      </c>
      <c r="E115" s="13" t="s">
        <v>81</v>
      </c>
      <c r="F115" s="13" t="s">
        <v>81</v>
      </c>
      <c r="G115" s="13" t="s">
        <v>81</v>
      </c>
      <c r="H115" s="13" t="s">
        <v>81</v>
      </c>
      <c r="I115" s="13" t="s">
        <v>81</v>
      </c>
      <c r="J115" s="13">
        <v>74.19552206993103</v>
      </c>
      <c r="K115" s="13">
        <v>72.381997108459473</v>
      </c>
      <c r="L115" s="13">
        <v>72.61078953742981</v>
      </c>
      <c r="M115" s="13">
        <v>72.366118431091309</v>
      </c>
      <c r="N115" s="13">
        <v>72.591096162796021</v>
      </c>
      <c r="O115" s="13">
        <v>69.536697864532471</v>
      </c>
      <c r="P115" s="13">
        <v>71.18564248085022</v>
      </c>
      <c r="Q115" s="13">
        <v>71.093994379043579</v>
      </c>
      <c r="R115" s="13">
        <v>68.158698081970215</v>
      </c>
      <c r="S115" s="13">
        <v>71.237325668334961</v>
      </c>
      <c r="T115" s="13">
        <v>69.559967517852783</v>
      </c>
      <c r="U115" s="13">
        <v>68.666774034500122</v>
      </c>
      <c r="V115" s="13">
        <v>71.161884069442749</v>
      </c>
      <c r="W115" s="13">
        <v>73.695063591003418</v>
      </c>
      <c r="X115" s="13">
        <v>71.60910964012146</v>
      </c>
      <c r="Y115" s="3"/>
      <c r="Z115" s="3"/>
      <c r="AA115" s="3"/>
      <c r="AB115" s="3"/>
      <c r="AC115" s="3"/>
      <c r="AD115" s="3"/>
      <c r="AE115" s="3"/>
      <c r="AF115" s="3"/>
      <c r="AG115" s="3"/>
      <c r="AH115" s="3"/>
      <c r="AI115" s="3"/>
      <c r="AJ115" s="3"/>
      <c r="AK115" s="3"/>
      <c r="AL115" s="3"/>
    </row>
    <row r="116" spans="1:40" s="2" customFormat="1">
      <c r="A116" s="136"/>
      <c r="B116" s="136"/>
      <c r="C116" s="60" t="s">
        <v>8</v>
      </c>
      <c r="D116" s="14" t="s">
        <v>81</v>
      </c>
      <c r="E116" s="14" t="s">
        <v>81</v>
      </c>
      <c r="F116" s="14" t="s">
        <v>81</v>
      </c>
      <c r="G116" s="14" t="s">
        <v>81</v>
      </c>
      <c r="H116" s="14" t="s">
        <v>81</v>
      </c>
      <c r="I116" s="14" t="s">
        <v>81</v>
      </c>
      <c r="J116" s="14">
        <v>15.087158977985382</v>
      </c>
      <c r="K116" s="14">
        <v>16.742779314517975</v>
      </c>
      <c r="L116" s="14">
        <v>14.495794475078583</v>
      </c>
      <c r="M116" s="14">
        <v>12.154373526573181</v>
      </c>
      <c r="N116" s="14">
        <v>12.312361598014832</v>
      </c>
      <c r="O116" s="14">
        <v>12.921921908855438</v>
      </c>
      <c r="P116" s="14">
        <v>15.990553796291351</v>
      </c>
      <c r="Q116" s="14">
        <v>16.489380598068237</v>
      </c>
      <c r="R116" s="14">
        <v>19.447915256023407</v>
      </c>
      <c r="S116" s="14">
        <v>16.400115191936493</v>
      </c>
      <c r="T116" s="14">
        <v>17.296107113361359</v>
      </c>
      <c r="U116" s="14">
        <v>17.847128212451935</v>
      </c>
      <c r="V116" s="14">
        <v>14.936292171478271</v>
      </c>
      <c r="W116" s="14">
        <v>11.782789975404739</v>
      </c>
      <c r="X116" s="14">
        <v>12.054995447397232</v>
      </c>
      <c r="Y116" s="3"/>
      <c r="Z116" s="3"/>
      <c r="AA116" s="3"/>
      <c r="AB116" s="3"/>
      <c r="AC116" s="3"/>
      <c r="AD116" s="3"/>
      <c r="AE116" s="3"/>
      <c r="AF116" s="3"/>
      <c r="AG116" s="3"/>
      <c r="AH116" s="3"/>
      <c r="AI116" s="3"/>
      <c r="AJ116" s="3"/>
      <c r="AK116" s="3"/>
      <c r="AL116" s="3"/>
    </row>
    <row r="117" spans="1:40" s="2" customFormat="1">
      <c r="A117" s="135" t="s">
        <v>17</v>
      </c>
      <c r="B117" s="135"/>
      <c r="C117" s="57" t="s">
        <v>9</v>
      </c>
      <c r="D117" s="44" t="s">
        <v>81</v>
      </c>
      <c r="E117" s="44" t="s">
        <v>81</v>
      </c>
      <c r="F117" s="44" t="s">
        <v>81</v>
      </c>
      <c r="G117" s="44" t="s">
        <v>81</v>
      </c>
      <c r="H117" s="44" t="s">
        <v>81</v>
      </c>
      <c r="I117" s="44" t="s">
        <v>81</v>
      </c>
      <c r="J117" s="44" t="s">
        <v>81</v>
      </c>
      <c r="K117" s="44" t="s">
        <v>81</v>
      </c>
      <c r="L117" s="44" t="s">
        <v>81</v>
      </c>
      <c r="M117" s="44" t="s">
        <v>81</v>
      </c>
      <c r="N117" s="44" t="s">
        <v>81</v>
      </c>
      <c r="O117" s="44" t="s">
        <v>81</v>
      </c>
      <c r="P117" s="44" t="s">
        <v>81</v>
      </c>
      <c r="Q117" s="44" t="s">
        <v>81</v>
      </c>
      <c r="R117" s="44" t="s">
        <v>81</v>
      </c>
      <c r="S117" s="44" t="s">
        <v>81</v>
      </c>
      <c r="T117" s="44">
        <v>10.092432796955109</v>
      </c>
      <c r="U117" s="44">
        <v>11.754104495048523</v>
      </c>
      <c r="V117" s="44">
        <v>10.124191641807556</v>
      </c>
      <c r="W117" s="44">
        <v>8.8304772973060608</v>
      </c>
      <c r="X117" s="44">
        <v>8.9885614812374115</v>
      </c>
      <c r="Y117" s="3"/>
      <c r="Z117" s="3"/>
      <c r="AA117" s="3"/>
      <c r="AB117" s="3"/>
      <c r="AC117" s="3"/>
      <c r="AD117" s="3"/>
      <c r="AE117" s="3"/>
      <c r="AF117" s="3"/>
      <c r="AG117" s="3"/>
      <c r="AH117" s="3"/>
      <c r="AI117" s="3"/>
      <c r="AJ117" s="3"/>
      <c r="AK117" s="3"/>
      <c r="AL117" s="3"/>
    </row>
    <row r="118" spans="1:40" s="2" customFormat="1">
      <c r="A118" s="136"/>
      <c r="B118" s="136"/>
      <c r="C118" s="56" t="s">
        <v>10</v>
      </c>
      <c r="D118" s="13" t="s">
        <v>81</v>
      </c>
      <c r="E118" s="13" t="s">
        <v>81</v>
      </c>
      <c r="F118" s="13" t="s">
        <v>81</v>
      </c>
      <c r="G118" s="13" t="s">
        <v>81</v>
      </c>
      <c r="H118" s="13" t="s">
        <v>81</v>
      </c>
      <c r="I118" s="13" t="s">
        <v>81</v>
      </c>
      <c r="J118" s="13" t="s">
        <v>81</v>
      </c>
      <c r="K118" s="13" t="s">
        <v>81</v>
      </c>
      <c r="L118" s="13" t="s">
        <v>81</v>
      </c>
      <c r="M118" s="13" t="s">
        <v>81</v>
      </c>
      <c r="N118" s="13" t="s">
        <v>81</v>
      </c>
      <c r="O118" s="13" t="s">
        <v>81</v>
      </c>
      <c r="P118" s="13" t="s">
        <v>81</v>
      </c>
      <c r="Q118" s="13" t="s">
        <v>81</v>
      </c>
      <c r="R118" s="13" t="s">
        <v>81</v>
      </c>
      <c r="S118" s="13" t="s">
        <v>81</v>
      </c>
      <c r="T118" s="13">
        <v>80.457442998886108</v>
      </c>
      <c r="U118" s="13">
        <v>80.528402328491211</v>
      </c>
      <c r="V118" s="13">
        <v>82.835537195205688</v>
      </c>
      <c r="W118" s="13">
        <v>82.403290271759033</v>
      </c>
      <c r="X118" s="13">
        <v>83.318471908569336</v>
      </c>
      <c r="Y118" s="3"/>
      <c r="Z118" s="3"/>
      <c r="AA118" s="3"/>
      <c r="AB118" s="3"/>
      <c r="AC118" s="3"/>
      <c r="AD118" s="3"/>
      <c r="AE118" s="3"/>
      <c r="AF118" s="3"/>
      <c r="AG118" s="3"/>
      <c r="AH118" s="3"/>
      <c r="AI118" s="3"/>
      <c r="AJ118" s="3"/>
      <c r="AK118" s="3"/>
      <c r="AL118" s="3"/>
    </row>
    <row r="119" spans="1:40" s="2" customFormat="1">
      <c r="A119" s="136"/>
      <c r="B119" s="136"/>
      <c r="C119" s="60" t="s">
        <v>8</v>
      </c>
      <c r="D119" s="14" t="s">
        <v>81</v>
      </c>
      <c r="E119" s="14" t="s">
        <v>81</v>
      </c>
      <c r="F119" s="14" t="s">
        <v>81</v>
      </c>
      <c r="G119" s="14" t="s">
        <v>81</v>
      </c>
      <c r="H119" s="14" t="s">
        <v>81</v>
      </c>
      <c r="I119" s="14" t="s">
        <v>81</v>
      </c>
      <c r="J119" s="14" t="s">
        <v>81</v>
      </c>
      <c r="K119" s="14" t="s">
        <v>81</v>
      </c>
      <c r="L119" s="14" t="s">
        <v>81</v>
      </c>
      <c r="M119" s="14" t="s">
        <v>81</v>
      </c>
      <c r="N119" s="14" t="s">
        <v>81</v>
      </c>
      <c r="O119" s="14" t="s">
        <v>81</v>
      </c>
      <c r="P119" s="14" t="s">
        <v>81</v>
      </c>
      <c r="Q119" s="14" t="s">
        <v>81</v>
      </c>
      <c r="R119" s="14" t="s">
        <v>81</v>
      </c>
      <c r="S119" s="14" t="s">
        <v>81</v>
      </c>
      <c r="T119" s="14">
        <v>9.450126439332962</v>
      </c>
      <c r="U119" s="14">
        <v>7.7174931764602661</v>
      </c>
      <c r="V119" s="14">
        <v>7.0402711629867554</v>
      </c>
      <c r="W119" s="14">
        <v>8.7662301957607269</v>
      </c>
      <c r="X119" s="14">
        <v>7.6929651200771332</v>
      </c>
      <c r="Y119" s="3"/>
      <c r="Z119" s="3"/>
      <c r="AA119" s="3"/>
      <c r="AB119" s="3"/>
      <c r="AC119" s="3"/>
      <c r="AD119" s="3"/>
      <c r="AE119" s="3"/>
      <c r="AF119" s="3"/>
      <c r="AG119" s="3"/>
      <c r="AH119" s="3"/>
      <c r="AI119" s="3"/>
      <c r="AJ119" s="3"/>
      <c r="AK119" s="3"/>
      <c r="AL119" s="3"/>
    </row>
    <row r="120" spans="1:40" s="2" customFormat="1">
      <c r="A120" s="135" t="s">
        <v>16</v>
      </c>
      <c r="B120" s="135" t="s">
        <v>80</v>
      </c>
      <c r="C120" s="57" t="s">
        <v>9</v>
      </c>
      <c r="D120" s="44" t="s">
        <v>81</v>
      </c>
      <c r="E120" s="44" t="s">
        <v>81</v>
      </c>
      <c r="F120" s="44">
        <v>45.664170384407043</v>
      </c>
      <c r="G120" s="44">
        <v>46.286934614181519</v>
      </c>
      <c r="H120" s="44">
        <v>47.753143310546875</v>
      </c>
      <c r="I120" s="44">
        <v>43.687313795089722</v>
      </c>
      <c r="J120" s="44">
        <v>52.353209257125854</v>
      </c>
      <c r="K120" s="44">
        <v>49.702772498130798</v>
      </c>
      <c r="L120" s="44">
        <v>45.956906676292419</v>
      </c>
      <c r="M120" s="44">
        <v>51.439231634140015</v>
      </c>
      <c r="N120" s="44">
        <v>52.576577663421631</v>
      </c>
      <c r="O120" s="44">
        <v>49.721473455429077</v>
      </c>
      <c r="P120" s="44">
        <v>50.999373197555542</v>
      </c>
      <c r="Q120" s="44">
        <v>48.658064007759094</v>
      </c>
      <c r="R120" s="44">
        <v>46.757450699806213</v>
      </c>
      <c r="S120" s="44">
        <v>35.417339205741882</v>
      </c>
      <c r="T120" s="44">
        <v>32.811328768730164</v>
      </c>
      <c r="U120" s="44">
        <v>33.075296878814697</v>
      </c>
      <c r="V120" s="44">
        <v>33.329662680625916</v>
      </c>
      <c r="W120" s="44">
        <v>36.501383781433105</v>
      </c>
      <c r="X120" s="44">
        <v>32.928037643432617</v>
      </c>
      <c r="Y120" s="3"/>
      <c r="Z120" s="3"/>
      <c r="AA120" s="3"/>
      <c r="AB120" s="3"/>
      <c r="AC120" s="3"/>
      <c r="AD120" s="3"/>
      <c r="AE120" s="3"/>
      <c r="AF120" s="3"/>
      <c r="AG120" s="3"/>
      <c r="AH120" s="3"/>
      <c r="AI120" s="3"/>
      <c r="AJ120" s="3"/>
      <c r="AK120" s="3"/>
      <c r="AL120" s="3"/>
    </row>
    <row r="121" spans="1:40" s="2" customFormat="1">
      <c r="A121" s="136"/>
      <c r="B121" s="136"/>
      <c r="C121" s="56" t="s">
        <v>10</v>
      </c>
      <c r="D121" s="13" t="s">
        <v>81</v>
      </c>
      <c r="E121" s="13" t="s">
        <v>81</v>
      </c>
      <c r="F121" s="13">
        <v>50.132554769515991</v>
      </c>
      <c r="G121" s="13">
        <v>50.756794214248657</v>
      </c>
      <c r="H121" s="13">
        <v>50.162428617477417</v>
      </c>
      <c r="I121" s="13">
        <v>55.302459001541138</v>
      </c>
      <c r="J121" s="13">
        <v>46.84508740901947</v>
      </c>
      <c r="K121" s="13">
        <v>48.272806406021118</v>
      </c>
      <c r="L121" s="13">
        <v>52.986335754394531</v>
      </c>
      <c r="M121" s="13">
        <v>45.494109392166138</v>
      </c>
      <c r="N121" s="13">
        <v>44.476112723350525</v>
      </c>
      <c r="O121" s="13">
        <v>48.286101222038269</v>
      </c>
      <c r="P121" s="13">
        <v>47.239294648170471</v>
      </c>
      <c r="Q121" s="13">
        <v>48.734956979751587</v>
      </c>
      <c r="R121" s="13">
        <v>50.668627023696899</v>
      </c>
      <c r="S121" s="13">
        <v>57.975512742996216</v>
      </c>
      <c r="T121" s="13">
        <v>61.077940464019775</v>
      </c>
      <c r="U121" s="13">
        <v>60.341817140579224</v>
      </c>
      <c r="V121" s="13">
        <v>57.079166173934937</v>
      </c>
      <c r="W121" s="13">
        <v>57.717972993850708</v>
      </c>
      <c r="X121" s="13">
        <v>63.067615032196045</v>
      </c>
      <c r="Y121" s="3"/>
      <c r="Z121" s="3"/>
      <c r="AA121" s="3"/>
      <c r="AB121" s="3"/>
      <c r="AC121" s="3"/>
      <c r="AD121" s="3"/>
      <c r="AE121" s="3"/>
      <c r="AF121" s="3"/>
      <c r="AG121" s="3"/>
      <c r="AH121" s="3"/>
      <c r="AI121" s="3"/>
      <c r="AJ121" s="3"/>
      <c r="AK121" s="3"/>
      <c r="AL121" s="3"/>
    </row>
    <row r="122" spans="1:40" s="2" customFormat="1">
      <c r="A122" s="136"/>
      <c r="B122" s="136"/>
      <c r="C122" s="60" t="s">
        <v>8</v>
      </c>
      <c r="D122" s="14" t="s">
        <v>81</v>
      </c>
      <c r="E122" s="14" t="s">
        <v>81</v>
      </c>
      <c r="F122" s="14">
        <v>4.2032714933156967</v>
      </c>
      <c r="G122" s="14">
        <v>2.9562728479504585</v>
      </c>
      <c r="H122" s="14">
        <v>2.0844290032982826</v>
      </c>
      <c r="I122" s="14">
        <v>1.0102277621626854</v>
      </c>
      <c r="J122" s="14">
        <v>0.80170268192887306</v>
      </c>
      <c r="K122" s="14">
        <v>2.0244216546416283</v>
      </c>
      <c r="L122" s="14">
        <v>1.0567592456936836</v>
      </c>
      <c r="M122" s="14">
        <v>3.066658042371273</v>
      </c>
      <c r="N122" s="14">
        <v>2.9473083093762398</v>
      </c>
      <c r="O122" s="14">
        <v>1.992424950003624</v>
      </c>
      <c r="P122" s="14">
        <v>1.7613314092159271</v>
      </c>
      <c r="Q122" s="14">
        <v>2.6069788262248039</v>
      </c>
      <c r="R122" s="14">
        <v>2.5739224627614021</v>
      </c>
      <c r="S122" s="14">
        <v>6.6071487963199615</v>
      </c>
      <c r="T122" s="14">
        <v>6.1107311397790909</v>
      </c>
      <c r="U122" s="14">
        <v>6.5828852355480194</v>
      </c>
      <c r="V122" s="14">
        <v>9.5911711454391479</v>
      </c>
      <c r="W122" s="14">
        <v>5.7806413620710373</v>
      </c>
      <c r="X122" s="14">
        <v>4.0043473243713379</v>
      </c>
      <c r="Y122" s="3"/>
      <c r="Z122" s="3"/>
      <c r="AA122" s="3"/>
      <c r="AB122" s="3"/>
      <c r="AC122" s="3"/>
      <c r="AD122" s="3"/>
      <c r="AE122" s="3"/>
      <c r="AF122" s="3"/>
      <c r="AG122" s="3"/>
      <c r="AH122" s="3"/>
      <c r="AI122" s="3"/>
      <c r="AJ122" s="3"/>
      <c r="AK122" s="3"/>
      <c r="AL122" s="3"/>
    </row>
    <row r="123" spans="1:40" s="2" customFormat="1">
      <c r="A123" s="135" t="s">
        <v>13</v>
      </c>
      <c r="B123" s="135"/>
      <c r="C123" s="57" t="s">
        <v>9</v>
      </c>
      <c r="D123" s="44" t="s">
        <v>81</v>
      </c>
      <c r="E123" s="44" t="s">
        <v>81</v>
      </c>
      <c r="F123" s="44" t="s">
        <v>81</v>
      </c>
      <c r="G123" s="44" t="s">
        <v>81</v>
      </c>
      <c r="H123" s="44" t="s">
        <v>81</v>
      </c>
      <c r="I123" s="44" t="s">
        <v>81</v>
      </c>
      <c r="J123" s="44" t="s">
        <v>81</v>
      </c>
      <c r="K123" s="44" t="s">
        <v>81</v>
      </c>
      <c r="L123" s="44" t="s">
        <v>81</v>
      </c>
      <c r="M123" s="44" t="s">
        <v>81</v>
      </c>
      <c r="N123" s="44" t="s">
        <v>81</v>
      </c>
      <c r="O123" s="44" t="s">
        <v>81</v>
      </c>
      <c r="P123" s="44" t="s">
        <v>81</v>
      </c>
      <c r="Q123" s="44" t="s">
        <v>81</v>
      </c>
      <c r="R123" s="44" t="s">
        <v>81</v>
      </c>
      <c r="S123" s="44" t="s">
        <v>81</v>
      </c>
      <c r="T123" s="44">
        <v>11.837774515151978</v>
      </c>
      <c r="U123" s="44">
        <v>16.467323899269104</v>
      </c>
      <c r="V123" s="44">
        <v>15.224349498748779</v>
      </c>
      <c r="W123" s="44">
        <v>17.434926331043243</v>
      </c>
      <c r="X123" s="44">
        <v>13.940528035163879</v>
      </c>
      <c r="Y123" s="3"/>
      <c r="Z123" s="3"/>
      <c r="AA123" s="3"/>
      <c r="AB123" s="3"/>
      <c r="AC123" s="3"/>
      <c r="AD123" s="3"/>
      <c r="AE123" s="3"/>
      <c r="AF123" s="3"/>
      <c r="AG123" s="3"/>
      <c r="AH123" s="3"/>
      <c r="AI123" s="3"/>
      <c r="AJ123" s="3"/>
      <c r="AK123" s="3"/>
      <c r="AL123" s="3"/>
    </row>
    <row r="124" spans="1:40" s="2" customFormat="1">
      <c r="A124" s="136"/>
      <c r="B124" s="136"/>
      <c r="C124" s="56" t="s">
        <v>10</v>
      </c>
      <c r="D124" s="13" t="s">
        <v>81</v>
      </c>
      <c r="E124" s="13" t="s">
        <v>81</v>
      </c>
      <c r="F124" s="13" t="s">
        <v>81</v>
      </c>
      <c r="G124" s="13" t="s">
        <v>81</v>
      </c>
      <c r="H124" s="13" t="s">
        <v>81</v>
      </c>
      <c r="I124" s="13" t="s">
        <v>81</v>
      </c>
      <c r="J124" s="13" t="s">
        <v>81</v>
      </c>
      <c r="K124" s="13" t="s">
        <v>81</v>
      </c>
      <c r="L124" s="13" t="s">
        <v>81</v>
      </c>
      <c r="M124" s="13" t="s">
        <v>81</v>
      </c>
      <c r="N124" s="13" t="s">
        <v>81</v>
      </c>
      <c r="O124" s="13" t="s">
        <v>81</v>
      </c>
      <c r="P124" s="13" t="s">
        <v>81</v>
      </c>
      <c r="Q124" s="13" t="s">
        <v>81</v>
      </c>
      <c r="R124" s="13" t="s">
        <v>81</v>
      </c>
      <c r="S124" s="13" t="s">
        <v>81</v>
      </c>
      <c r="T124" s="13">
        <v>74.32786226272583</v>
      </c>
      <c r="U124" s="13">
        <v>71.67937159538269</v>
      </c>
      <c r="V124" s="13">
        <v>77.974182367324829</v>
      </c>
      <c r="W124" s="13">
        <v>72.513312101364136</v>
      </c>
      <c r="X124" s="13">
        <v>75.573873519897461</v>
      </c>
      <c r="Y124" s="3"/>
      <c r="Z124" s="3"/>
      <c r="AA124" s="3"/>
      <c r="AB124" s="3"/>
      <c r="AC124" s="3"/>
      <c r="AD124" s="3"/>
      <c r="AE124" s="3"/>
      <c r="AF124" s="3"/>
      <c r="AG124" s="3"/>
      <c r="AH124" s="3"/>
      <c r="AI124" s="3"/>
      <c r="AJ124" s="3"/>
      <c r="AK124" s="3"/>
      <c r="AL124" s="3"/>
    </row>
    <row r="125" spans="1:40" s="2" customFormat="1">
      <c r="A125" s="136"/>
      <c r="B125" s="136"/>
      <c r="C125" s="60" t="s">
        <v>8</v>
      </c>
      <c r="D125" s="14" t="s">
        <v>81</v>
      </c>
      <c r="E125" s="14" t="s">
        <v>81</v>
      </c>
      <c r="F125" s="14" t="s">
        <v>81</v>
      </c>
      <c r="G125" s="14" t="s">
        <v>81</v>
      </c>
      <c r="H125" s="14" t="s">
        <v>81</v>
      </c>
      <c r="I125" s="14" t="s">
        <v>81</v>
      </c>
      <c r="J125" s="14" t="s">
        <v>81</v>
      </c>
      <c r="K125" s="14" t="s">
        <v>81</v>
      </c>
      <c r="L125" s="14" t="s">
        <v>81</v>
      </c>
      <c r="M125" s="14" t="s">
        <v>81</v>
      </c>
      <c r="N125" s="14" t="s">
        <v>81</v>
      </c>
      <c r="O125" s="14" t="s">
        <v>81</v>
      </c>
      <c r="P125" s="14" t="s">
        <v>81</v>
      </c>
      <c r="Q125" s="14" t="s">
        <v>81</v>
      </c>
      <c r="R125" s="14" t="s">
        <v>81</v>
      </c>
      <c r="S125" s="14" t="s">
        <v>81</v>
      </c>
      <c r="T125" s="14">
        <v>13.834361732006073</v>
      </c>
      <c r="U125" s="14">
        <v>11.853302270174026</v>
      </c>
      <c r="V125" s="14">
        <v>6.8014666438102722</v>
      </c>
      <c r="W125" s="14">
        <v>10.051759332418442</v>
      </c>
      <c r="X125" s="14">
        <v>10.485599935054779</v>
      </c>
      <c r="Y125" s="3"/>
      <c r="Z125" s="3"/>
      <c r="AA125" s="3"/>
      <c r="AB125" s="3"/>
      <c r="AC125" s="3"/>
      <c r="AD125" s="3"/>
      <c r="AE125" s="3"/>
      <c r="AF125" s="3"/>
      <c r="AG125" s="3"/>
      <c r="AH125" s="3"/>
      <c r="AI125" s="3"/>
      <c r="AJ125" s="3"/>
      <c r="AK125" s="3"/>
      <c r="AL125" s="3"/>
    </row>
    <row r="126" spans="1:40" s="2" customFormat="1">
      <c r="A126" s="135" t="s">
        <v>12</v>
      </c>
      <c r="B126" s="135"/>
      <c r="C126" s="57" t="s">
        <v>9</v>
      </c>
      <c r="D126" s="44" t="s">
        <v>81</v>
      </c>
      <c r="E126" s="44" t="s">
        <v>81</v>
      </c>
      <c r="F126" s="44" t="s">
        <v>81</v>
      </c>
      <c r="G126" s="44" t="s">
        <v>81</v>
      </c>
      <c r="H126" s="44">
        <v>26.147365570068359</v>
      </c>
      <c r="I126" s="44">
        <v>29.863789677619934</v>
      </c>
      <c r="J126" s="44">
        <v>22.02690988779068</v>
      </c>
      <c r="K126" s="44">
        <v>20.777419209480286</v>
      </c>
      <c r="L126" s="44">
        <v>20.958410203456879</v>
      </c>
      <c r="M126" s="44">
        <v>20.232167840003967</v>
      </c>
      <c r="N126" s="44">
        <v>20.541377365589142</v>
      </c>
      <c r="O126" s="44">
        <v>20.553411543369293</v>
      </c>
      <c r="P126" s="44">
        <v>19.960813224315643</v>
      </c>
      <c r="Q126" s="44">
        <v>18.842065334320068</v>
      </c>
      <c r="R126" s="44">
        <v>19.883504509925842</v>
      </c>
      <c r="S126" s="44">
        <v>19.580194354057312</v>
      </c>
      <c r="T126" s="44">
        <v>19.429630041122437</v>
      </c>
      <c r="U126" s="44">
        <v>19.849026203155518</v>
      </c>
      <c r="V126" s="44">
        <v>18.217118084430695</v>
      </c>
      <c r="W126" s="44">
        <v>21.388888359069824</v>
      </c>
      <c r="X126" s="44">
        <v>21.95315957069397</v>
      </c>
      <c r="Y126" s="3"/>
      <c r="Z126" s="3"/>
      <c r="AA126" s="3"/>
      <c r="AB126" s="3"/>
      <c r="AC126" s="3"/>
      <c r="AD126" s="3"/>
      <c r="AE126" s="3"/>
      <c r="AF126" s="3"/>
      <c r="AG126" s="3"/>
      <c r="AH126" s="3"/>
      <c r="AI126" s="3"/>
      <c r="AJ126" s="3"/>
      <c r="AK126" s="3"/>
      <c r="AL126" s="3"/>
    </row>
    <row r="127" spans="1:40" s="2" customFormat="1">
      <c r="A127" s="136"/>
      <c r="B127" s="136"/>
      <c r="C127" s="56" t="s">
        <v>10</v>
      </c>
      <c r="D127" s="13" t="s">
        <v>81</v>
      </c>
      <c r="E127" s="13" t="s">
        <v>81</v>
      </c>
      <c r="F127" s="13" t="s">
        <v>81</v>
      </c>
      <c r="G127" s="13" t="s">
        <v>81</v>
      </c>
      <c r="H127" s="13">
        <v>64.215344190597534</v>
      </c>
      <c r="I127" s="13">
        <v>61.583161354064941</v>
      </c>
      <c r="J127" s="13">
        <v>68.176722526550293</v>
      </c>
      <c r="K127" s="13">
        <v>69.311583042144775</v>
      </c>
      <c r="L127" s="13">
        <v>70.708996057510376</v>
      </c>
      <c r="M127" s="13">
        <v>70.44224739074707</v>
      </c>
      <c r="N127" s="13">
        <v>70.198792219161987</v>
      </c>
      <c r="O127" s="13">
        <v>69.737780094146729</v>
      </c>
      <c r="P127" s="13">
        <v>71.090716123580933</v>
      </c>
      <c r="Q127" s="13">
        <v>70.46019434928894</v>
      </c>
      <c r="R127" s="13">
        <v>69.754141569137573</v>
      </c>
      <c r="S127" s="13">
        <v>70.420604944229126</v>
      </c>
      <c r="T127" s="13">
        <v>70.609837770462036</v>
      </c>
      <c r="U127" s="13">
        <v>71.039044857025146</v>
      </c>
      <c r="V127" s="13">
        <v>71.990340948104858</v>
      </c>
      <c r="W127" s="13">
        <v>70.388597249984741</v>
      </c>
      <c r="X127" s="13">
        <v>70.55702805519104</v>
      </c>
      <c r="Y127" s="3"/>
      <c r="Z127" s="3"/>
      <c r="AA127" s="3"/>
      <c r="AB127" s="3"/>
      <c r="AC127" s="3"/>
      <c r="AD127" s="3"/>
      <c r="AE127" s="3"/>
      <c r="AF127" s="3"/>
      <c r="AG127" s="3"/>
      <c r="AH127" s="3"/>
      <c r="AI127" s="3"/>
      <c r="AJ127" s="3"/>
      <c r="AK127" s="3"/>
      <c r="AL127" s="3"/>
    </row>
    <row r="128" spans="1:40" s="2" customFormat="1">
      <c r="A128" s="142"/>
      <c r="B128" s="142"/>
      <c r="C128" s="62" t="s">
        <v>8</v>
      </c>
      <c r="D128" s="63" t="s">
        <v>81</v>
      </c>
      <c r="E128" s="63" t="s">
        <v>81</v>
      </c>
      <c r="F128" s="63" t="s">
        <v>81</v>
      </c>
      <c r="G128" s="63" t="s">
        <v>81</v>
      </c>
      <c r="H128" s="63">
        <v>9.6372902393341064</v>
      </c>
      <c r="I128" s="63">
        <v>8.5530512034893036</v>
      </c>
      <c r="J128" s="63">
        <v>9.7963660955429077</v>
      </c>
      <c r="K128" s="63">
        <v>9.9109955132007599</v>
      </c>
      <c r="L128" s="63">
        <v>8.3325959742069244</v>
      </c>
      <c r="M128" s="63">
        <v>9.3255870044231415</v>
      </c>
      <c r="N128" s="63">
        <v>9.2598333954811096</v>
      </c>
      <c r="O128" s="63">
        <v>9.7088098526000977</v>
      </c>
      <c r="P128" s="63">
        <v>8.948468416929245</v>
      </c>
      <c r="Q128" s="63">
        <v>10.697739571332932</v>
      </c>
      <c r="R128" s="63">
        <v>10.362351685762405</v>
      </c>
      <c r="S128" s="63">
        <v>9.9992014467716217</v>
      </c>
      <c r="T128" s="63">
        <v>9.9605299532413483</v>
      </c>
      <c r="U128" s="63">
        <v>9.1119296848773956</v>
      </c>
      <c r="V128" s="63">
        <v>9.7925439476966858</v>
      </c>
      <c r="W128" s="63">
        <v>8.222515881061554</v>
      </c>
      <c r="X128" s="63">
        <v>7.4898123741149902</v>
      </c>
      <c r="Y128" s="3"/>
      <c r="Z128" s="3"/>
      <c r="AA128" s="3"/>
      <c r="AB128" s="3"/>
      <c r="AC128" s="3"/>
      <c r="AD128" s="3"/>
      <c r="AE128" s="3"/>
      <c r="AF128" s="3"/>
      <c r="AG128" s="3"/>
      <c r="AH128" s="3"/>
      <c r="AI128" s="3"/>
      <c r="AJ128" s="3"/>
      <c r="AK128" s="3"/>
      <c r="AL128" s="3"/>
    </row>
    <row r="129" spans="1:40" s="2" customFormat="1">
      <c r="A129" s="12"/>
      <c r="B129" s="56"/>
      <c r="C129" s="56"/>
      <c r="D129" s="6"/>
      <c r="E129" s="6"/>
      <c r="F129" s="6"/>
      <c r="G129" s="6"/>
      <c r="H129" s="6"/>
      <c r="I129" s="6"/>
      <c r="J129" s="6"/>
      <c r="K129" s="6"/>
      <c r="L129" s="6"/>
      <c r="M129" s="6"/>
      <c r="N129" s="6"/>
      <c r="O129" s="6"/>
      <c r="P129" s="6"/>
      <c r="Q129" s="6"/>
      <c r="R129" s="6"/>
      <c r="S129" s="6"/>
      <c r="T129" s="6"/>
      <c r="U129" s="6"/>
      <c r="V129" s="6"/>
      <c r="W129" s="6"/>
      <c r="X129" s="6"/>
      <c r="Y129" s="3"/>
      <c r="Z129" s="3"/>
      <c r="AA129" s="3"/>
      <c r="AB129" s="3"/>
      <c r="AC129" s="3"/>
      <c r="AD129" s="3"/>
      <c r="AE129" s="3"/>
      <c r="AF129" s="3"/>
      <c r="AG129" s="3"/>
      <c r="AH129" s="3"/>
      <c r="AI129" s="3"/>
      <c r="AJ129" s="3"/>
      <c r="AK129" s="3"/>
      <c r="AL129" s="3"/>
    </row>
    <row r="130" spans="1:40" s="2" customFormat="1">
      <c r="A130" s="12" t="s">
        <v>11</v>
      </c>
      <c r="B130" s="56"/>
      <c r="C130" s="56"/>
      <c r="D130" s="6"/>
      <c r="E130" s="6"/>
      <c r="F130" s="6"/>
      <c r="G130" s="6"/>
      <c r="H130" s="6"/>
      <c r="I130" s="6"/>
      <c r="J130" s="6"/>
      <c r="K130" s="6"/>
      <c r="L130" s="6"/>
      <c r="M130" s="6"/>
      <c r="N130" s="6"/>
      <c r="O130" s="6"/>
      <c r="P130" s="6"/>
      <c r="Q130" s="6"/>
      <c r="R130" s="6"/>
      <c r="S130" s="6"/>
      <c r="T130" s="6"/>
      <c r="U130" s="6"/>
      <c r="V130" s="6"/>
      <c r="W130" s="6"/>
      <c r="X130" s="6"/>
      <c r="Y130" s="3"/>
      <c r="Z130" s="3"/>
      <c r="AA130" s="3"/>
      <c r="AB130" s="3"/>
      <c r="AC130" s="3"/>
      <c r="AD130" s="3"/>
      <c r="AE130" s="3"/>
      <c r="AF130" s="3"/>
      <c r="AG130" s="3"/>
      <c r="AH130" s="3"/>
      <c r="AI130" s="3"/>
      <c r="AJ130" s="3"/>
      <c r="AK130" s="3"/>
      <c r="AL130" s="3"/>
    </row>
    <row r="131" spans="1:40" s="2" customFormat="1">
      <c r="A131" s="12"/>
      <c r="B131" s="104"/>
      <c r="C131" s="104"/>
      <c r="D131" s="6"/>
      <c r="E131" s="6"/>
      <c r="F131" s="6"/>
      <c r="G131" s="6"/>
      <c r="H131" s="6"/>
      <c r="I131" s="6"/>
      <c r="J131" s="6"/>
      <c r="K131" s="6"/>
      <c r="L131" s="6"/>
      <c r="M131" s="6"/>
      <c r="N131" s="6"/>
      <c r="O131" s="6"/>
      <c r="P131" s="6"/>
      <c r="Q131" s="6"/>
      <c r="R131" s="6"/>
      <c r="S131" s="6"/>
      <c r="T131" s="6"/>
      <c r="U131" s="6"/>
      <c r="V131" s="6"/>
      <c r="W131" s="6"/>
      <c r="X131" s="6"/>
      <c r="Y131" s="3"/>
      <c r="Z131" s="3"/>
      <c r="AA131" s="3"/>
      <c r="AB131" s="3"/>
      <c r="AC131" s="3"/>
      <c r="AD131" s="3"/>
      <c r="AE131" s="3"/>
      <c r="AF131" s="3"/>
      <c r="AG131" s="3"/>
      <c r="AH131" s="3"/>
      <c r="AI131" s="3"/>
      <c r="AJ131" s="3"/>
      <c r="AK131" s="3"/>
      <c r="AL131" s="3"/>
    </row>
    <row r="132" spans="1:40" s="2" customFormat="1" ht="12.75" customHeight="1">
      <c r="A132" s="144" t="s">
        <v>117</v>
      </c>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3"/>
      <c r="Z132" s="3"/>
      <c r="AA132" s="3"/>
      <c r="AB132" s="3"/>
      <c r="AC132" s="3"/>
      <c r="AD132" s="3"/>
      <c r="AE132" s="3"/>
      <c r="AF132" s="3"/>
      <c r="AG132" s="3"/>
      <c r="AH132" s="3"/>
      <c r="AI132" s="3"/>
      <c r="AJ132" s="3"/>
      <c r="AK132" s="3"/>
      <c r="AL132" s="3"/>
    </row>
    <row r="133" spans="1:40" s="2" customFormat="1" ht="12.75" customHeight="1">
      <c r="A133" s="143" t="s">
        <v>99</v>
      </c>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3"/>
      <c r="Z133" s="3"/>
      <c r="AA133" s="3"/>
      <c r="AB133" s="3"/>
      <c r="AC133" s="3"/>
      <c r="AD133" s="3"/>
      <c r="AE133" s="3"/>
      <c r="AF133" s="3"/>
      <c r="AG133" s="3"/>
      <c r="AH133" s="3"/>
      <c r="AI133" s="3"/>
      <c r="AJ133" s="3"/>
      <c r="AK133" s="3"/>
      <c r="AL133" s="3"/>
    </row>
    <row r="134" spans="1:40" s="2" customFormat="1">
      <c r="A134" s="143"/>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3"/>
      <c r="Z134" s="3"/>
      <c r="AA134" s="3"/>
      <c r="AB134" s="3"/>
      <c r="AC134" s="3"/>
      <c r="AD134" s="3"/>
      <c r="AE134" s="3"/>
      <c r="AF134" s="3"/>
      <c r="AG134" s="3"/>
      <c r="AH134" s="3"/>
      <c r="AI134" s="3"/>
      <c r="AJ134" s="3"/>
      <c r="AK134" s="3"/>
      <c r="AL134" s="3"/>
    </row>
    <row r="135" spans="1:40" ht="12.75" customHeight="1">
      <c r="A135" s="143" t="s">
        <v>100</v>
      </c>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AM135" s="2"/>
      <c r="AN135" s="1"/>
    </row>
    <row r="136" spans="1:40">
      <c r="A136" s="143"/>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AM136" s="2"/>
      <c r="AN136" s="1"/>
    </row>
    <row r="137" spans="1:40">
      <c r="A137" s="113"/>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AM137" s="2"/>
      <c r="AN137" s="1"/>
    </row>
    <row r="138" spans="1:40">
      <c r="A138" s="55" t="s">
        <v>54</v>
      </c>
      <c r="B138" s="55"/>
      <c r="C138" s="55"/>
      <c r="D138" s="55"/>
      <c r="E138" s="55"/>
      <c r="F138" s="55"/>
      <c r="G138" s="55"/>
      <c r="H138" s="55"/>
      <c r="I138" s="55"/>
      <c r="J138" s="55"/>
      <c r="K138" s="55"/>
      <c r="L138" s="55"/>
      <c r="M138" s="55"/>
      <c r="N138" s="55"/>
      <c r="O138" s="55"/>
      <c r="P138" s="55"/>
      <c r="Q138" s="55"/>
      <c r="R138" s="67"/>
      <c r="S138" s="87"/>
      <c r="T138" s="103"/>
      <c r="U138" s="103"/>
      <c r="V138" s="103"/>
      <c r="W138" s="103"/>
      <c r="X138" s="55"/>
      <c r="AM138" s="2"/>
      <c r="AN138" s="1"/>
    </row>
    <row r="139" spans="1:40">
      <c r="A139" s="23" t="s">
        <v>6</v>
      </c>
      <c r="B139" s="23"/>
      <c r="C139" s="23"/>
      <c r="D139" s="23"/>
      <c r="E139" s="23"/>
      <c r="F139" s="23"/>
      <c r="G139" s="23"/>
      <c r="H139" s="23"/>
      <c r="I139" s="23"/>
      <c r="J139" s="23"/>
      <c r="K139" s="23"/>
      <c r="L139" s="23"/>
      <c r="M139" s="23"/>
      <c r="N139" s="23"/>
      <c r="O139" s="23"/>
      <c r="P139" s="5"/>
      <c r="Q139" s="5"/>
      <c r="R139" s="5"/>
      <c r="S139" s="5"/>
      <c r="T139" s="5"/>
      <c r="U139" s="5"/>
      <c r="V139" s="5"/>
      <c r="W139" s="5"/>
      <c r="X139" s="5"/>
      <c r="AK139" s="2"/>
      <c r="AL139" s="1"/>
      <c r="AM139" s="1"/>
      <c r="AN139" s="1"/>
    </row>
    <row r="140" spans="1:40">
      <c r="A140" s="23" t="s">
        <v>88</v>
      </c>
      <c r="B140" s="42"/>
      <c r="C140" s="42"/>
      <c r="D140" s="42"/>
      <c r="E140" s="42"/>
      <c r="F140" s="42"/>
      <c r="G140" s="42"/>
      <c r="H140" s="42"/>
      <c r="I140" s="42"/>
      <c r="J140" s="42"/>
      <c r="K140" s="42"/>
      <c r="L140" s="42"/>
      <c r="M140" s="42"/>
      <c r="N140" s="42"/>
      <c r="O140" s="42"/>
      <c r="P140" s="42"/>
      <c r="Q140" s="5"/>
      <c r="R140" s="5"/>
      <c r="S140" s="5"/>
      <c r="T140" s="5"/>
      <c r="U140" s="5"/>
      <c r="V140" s="5"/>
      <c r="W140" s="5"/>
      <c r="X140" s="5"/>
      <c r="AK140" s="2"/>
      <c r="AL140" s="1"/>
      <c r="AM140" s="1"/>
      <c r="AN140" s="1"/>
    </row>
    <row r="141" spans="1:40">
      <c r="A141" s="23"/>
      <c r="B141" s="23"/>
      <c r="C141" s="23"/>
      <c r="D141" s="23"/>
      <c r="E141" s="23"/>
      <c r="F141" s="23"/>
      <c r="G141" s="23"/>
      <c r="H141" s="23"/>
      <c r="I141" s="23"/>
      <c r="J141" s="23"/>
      <c r="K141" s="23"/>
      <c r="L141" s="23"/>
      <c r="M141" s="23"/>
      <c r="N141" s="23"/>
      <c r="O141" s="23"/>
      <c r="P141" s="5"/>
      <c r="Q141" s="5"/>
      <c r="R141" s="5"/>
      <c r="S141" s="5"/>
      <c r="T141" s="5"/>
      <c r="U141" s="5"/>
      <c r="V141" s="5"/>
      <c r="W141" s="5"/>
      <c r="X141" s="5"/>
      <c r="AJ141" s="2"/>
      <c r="AK141" s="1"/>
      <c r="AL141" s="1"/>
      <c r="AM141" s="1"/>
      <c r="AN141" s="1"/>
    </row>
    <row r="142" spans="1:40">
      <c r="A142" s="48"/>
      <c r="B142" s="48"/>
      <c r="C142" s="48"/>
      <c r="D142" s="48"/>
      <c r="E142" s="48"/>
      <c r="F142" s="48"/>
      <c r="G142" s="48"/>
      <c r="H142" s="48"/>
      <c r="I142" s="48"/>
      <c r="J142" s="48"/>
      <c r="K142" s="48"/>
      <c r="L142" s="48"/>
      <c r="M142" s="48"/>
      <c r="N142" s="48"/>
      <c r="O142" s="48"/>
      <c r="P142" s="5"/>
      <c r="Q142" s="5"/>
      <c r="R142" s="5"/>
      <c r="S142" s="5"/>
      <c r="T142" s="5"/>
      <c r="U142" s="5"/>
      <c r="V142" s="5"/>
      <c r="W142" s="5"/>
      <c r="X142" s="5"/>
      <c r="AK142" s="2"/>
      <c r="AL142" s="1"/>
      <c r="AM142" s="1"/>
      <c r="AN142" s="1"/>
    </row>
    <row r="143" spans="1:40">
      <c r="A143" s="5"/>
      <c r="B143" s="5"/>
      <c r="C143" s="5"/>
      <c r="D143" s="5"/>
      <c r="E143" s="5"/>
      <c r="F143" s="5"/>
      <c r="G143" s="5"/>
      <c r="H143" s="5"/>
      <c r="I143" s="5"/>
      <c r="J143" s="5"/>
      <c r="K143" s="5"/>
      <c r="L143" s="5"/>
      <c r="M143" s="5"/>
      <c r="N143" s="5"/>
      <c r="O143" s="5"/>
      <c r="P143" s="5"/>
      <c r="Q143" s="5"/>
      <c r="R143" s="5"/>
      <c r="S143" s="5"/>
      <c r="T143" s="5"/>
      <c r="U143" s="5"/>
      <c r="V143" s="5"/>
      <c r="W143" s="5"/>
      <c r="X143" s="5"/>
      <c r="AK143" s="2"/>
      <c r="AL143" s="1"/>
      <c r="AM143" s="1"/>
      <c r="AN143" s="1"/>
    </row>
  </sheetData>
  <mergeCells count="88">
    <mergeCell ref="A133:X134"/>
    <mergeCell ref="A135:X136"/>
    <mergeCell ref="A66:A68"/>
    <mergeCell ref="B66:B68"/>
    <mergeCell ref="A123:A125"/>
    <mergeCell ref="B123:B125"/>
    <mergeCell ref="A126:A128"/>
    <mergeCell ref="B126:B128"/>
    <mergeCell ref="A132:X132"/>
    <mergeCell ref="A117:A119"/>
    <mergeCell ref="B117:B119"/>
    <mergeCell ref="A120:A122"/>
    <mergeCell ref="B120:B122"/>
    <mergeCell ref="A114:A116"/>
    <mergeCell ref="B114:B116"/>
    <mergeCell ref="A96:A98"/>
    <mergeCell ref="A108:A110"/>
    <mergeCell ref="B108:B110"/>
    <mergeCell ref="A111:A113"/>
    <mergeCell ref="B111:B113"/>
    <mergeCell ref="A99:A101"/>
    <mergeCell ref="B99:B101"/>
    <mergeCell ref="A102:A104"/>
    <mergeCell ref="B102:B104"/>
    <mergeCell ref="A105:A107"/>
    <mergeCell ref="B105:B107"/>
    <mergeCell ref="B96:B98"/>
    <mergeCell ref="A81:A83"/>
    <mergeCell ref="B81:B83"/>
    <mergeCell ref="A84:A86"/>
    <mergeCell ref="B84:B86"/>
    <mergeCell ref="A87:A89"/>
    <mergeCell ref="B87:B89"/>
    <mergeCell ref="A90:A92"/>
    <mergeCell ref="B90:B92"/>
    <mergeCell ref="A93:A95"/>
    <mergeCell ref="B93:B95"/>
    <mergeCell ref="A72:A74"/>
    <mergeCell ref="B72:B74"/>
    <mergeCell ref="A75:A77"/>
    <mergeCell ref="B75:B77"/>
    <mergeCell ref="A78:A80"/>
    <mergeCell ref="B78:B80"/>
    <mergeCell ref="A57:A59"/>
    <mergeCell ref="B57:B59"/>
    <mergeCell ref="A60:A62"/>
    <mergeCell ref="B60:B62"/>
    <mergeCell ref="A69:A71"/>
    <mergeCell ref="B69:B71"/>
    <mergeCell ref="A63:A65"/>
    <mergeCell ref="B63:B65"/>
    <mergeCell ref="A48:A50"/>
    <mergeCell ref="B48:B50"/>
    <mergeCell ref="A51:A53"/>
    <mergeCell ref="B51:B53"/>
    <mergeCell ref="A54:A56"/>
    <mergeCell ref="B54:B56"/>
    <mergeCell ref="A39:A41"/>
    <mergeCell ref="B39:B41"/>
    <mergeCell ref="A42:A44"/>
    <mergeCell ref="B42:B44"/>
    <mergeCell ref="A45:A47"/>
    <mergeCell ref="B45:B47"/>
    <mergeCell ref="A30:A32"/>
    <mergeCell ref="B30:B32"/>
    <mergeCell ref="A33:A35"/>
    <mergeCell ref="B33:B35"/>
    <mergeCell ref="A36:A38"/>
    <mergeCell ref="B36:B38"/>
    <mergeCell ref="A21:A23"/>
    <mergeCell ref="B21:B23"/>
    <mergeCell ref="A24:A26"/>
    <mergeCell ref="B24:B26"/>
    <mergeCell ref="A27:A29"/>
    <mergeCell ref="B27:B29"/>
    <mergeCell ref="A12:A14"/>
    <mergeCell ref="B12:B14"/>
    <mergeCell ref="A15:A17"/>
    <mergeCell ref="B15:B17"/>
    <mergeCell ref="A18:A20"/>
    <mergeCell ref="B18:B20"/>
    <mergeCell ref="A9:A11"/>
    <mergeCell ref="B9:B11"/>
    <mergeCell ref="A1:X1"/>
    <mergeCell ref="C4:C5"/>
    <mergeCell ref="A6:A8"/>
    <mergeCell ref="B6:B8"/>
    <mergeCell ref="A2:X3"/>
  </mergeCells>
  <phoneticPr fontId="26" type="noConversion"/>
  <hyperlinks>
    <hyperlink ref="A139" r:id="rId1"/>
    <hyperlink ref="A140" r:id="rId2"/>
  </hyperlinks>
  <pageMargins left="0.70866141732283472" right="0.70866141732283472" top="0.74803149606299213" bottom="0.74803149606299213" header="0.31496062992125984" footer="0.31496062992125984"/>
  <pageSetup paperSize="9" scale="59" fitToHeight="2" orientation="portrait" r:id="rId3"/>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A5B4C4C5-6B67-438E-A2D0-2CEB74221372}">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8F0A9EC6-C859-4DC8-8759-3025683B4EAF}">
  <ds:schemaRefs>
    <ds:schemaRef ds:uri="http://schemas.microsoft.com/sharepoint/v3/contenttype/forms"/>
  </ds:schemaRefs>
</ds:datastoreItem>
</file>

<file path=customXml/itemProps3.xml><?xml version="1.0" encoding="utf-8"?>
<ds:datastoreItem xmlns:ds="http://schemas.openxmlformats.org/officeDocument/2006/customXml" ds:itemID="{93258687-9FBB-41E4-BE95-1F1F523033B4}"/>
</file>

<file path=customXml/itemProps4.xml><?xml version="1.0" encoding="utf-8"?>
<ds:datastoreItem xmlns:ds="http://schemas.openxmlformats.org/officeDocument/2006/customXml" ds:itemID="{FEB97086-23A8-438D-BE8B-95CCF5873C8F}">
  <ds:schemaRefs>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DDB66F93-16F5-41B8-A1B7-0D1854D0347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Chart LMF1.1.A</vt:lpstr>
      <vt:lpstr>Chart LMF1.1.B</vt:lpstr>
      <vt:lpstr>Chart LMF1.1.C</vt:lpstr>
      <vt:lpstr>Chart LMF1.1.D</vt:lpstr>
      <vt:lpstr>OECDGraphCopy</vt:lpstr>
      <vt:lpstr>HHEmpStatus</vt:lpstr>
      <vt:lpstr>HHEmpStatus_Couple</vt:lpstr>
      <vt:lpstr>HHEmpStatus_Single</vt:lpstr>
      <vt:lpstr>HHEmpStatus_Complex</vt:lpstr>
      <vt:lpstr>'Chart LMF1.1.A'!Print_Area</vt:lpstr>
      <vt:lpstr>'Chart LMF1.1.B'!Print_Area</vt:lpstr>
      <vt:lpstr>'Chart LMF1.1.C'!Print_Area</vt:lpstr>
      <vt:lpstr>'Chart LMF1.1.D'!Print_Area</vt:lpstr>
      <vt:lpstr>OECDGraphCopy!Print_Area</vt:lpstr>
      <vt:lpstr>HHEmpStatus!Print_Titles</vt:lpstr>
      <vt:lpstr>HHEmpStatus_Complex!Print_Titles</vt:lpstr>
      <vt:lpstr>HHEmpStatus_Couple!Print_Titles</vt:lpstr>
      <vt:lpstr>HHEmpStatus_Single!Print_Titles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2015-09-22T11:56:49Z</cp:lastPrinted>
  <dcterms:created xsi:type="dcterms:W3CDTF">2015-04-13T15:17:56Z</dcterms:created>
  <dcterms:modified xsi:type="dcterms:W3CDTF">2019-11-14T13:57:21Z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